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KUNI\Intern\dusek\28 Universiteternes økonomi og administration\283 Statistik\Økonomiske nøgletal 2016\Til 1. validering\Til udsendelse\"/>
    </mc:Choice>
  </mc:AlternateContent>
  <bookViews>
    <workbookView xWindow="0" yWindow="0" windowWidth="25200" windowHeight="11850" tabRatio="783" activeTab="7"/>
  </bookViews>
  <sheets>
    <sheet name="KU" sheetId="5" r:id="rId1"/>
    <sheet name="AU" sheetId="6" r:id="rId2"/>
    <sheet name="SDU" sheetId="7" r:id="rId3"/>
    <sheet name="RUC" sheetId="9" r:id="rId4"/>
    <sheet name="AAU" sheetId="10" r:id="rId5"/>
    <sheet name="DTU" sheetId="11" r:id="rId6"/>
    <sheet name="CBS" sheetId="12" r:id="rId7"/>
    <sheet name="ITU" sheetId="13" r:id="rId8"/>
  </sheets>
  <calcPr calcId="162913"/>
</workbook>
</file>

<file path=xl/calcChain.xml><?xml version="1.0" encoding="utf-8"?>
<calcChain xmlns="http://schemas.openxmlformats.org/spreadsheetml/2006/main">
  <c r="H5" i="13" l="1"/>
  <c r="H5" i="12"/>
  <c r="H5" i="11"/>
  <c r="H5" i="9"/>
  <c r="H5" i="7"/>
  <c r="H5" i="5"/>
  <c r="G5" i="13"/>
  <c r="G5" i="12"/>
  <c r="G5" i="11"/>
  <c r="G5" i="9"/>
  <c r="G5" i="7"/>
  <c r="G5" i="6"/>
  <c r="G5" i="5"/>
  <c r="D5" i="13"/>
  <c r="E5" i="13"/>
  <c r="F5" i="13"/>
  <c r="C5" i="13"/>
  <c r="D5" i="12"/>
  <c r="E5" i="12"/>
  <c r="F5" i="12"/>
  <c r="C5" i="12"/>
  <c r="D5" i="11"/>
  <c r="E5" i="11"/>
  <c r="F5" i="11"/>
  <c r="C5" i="11"/>
  <c r="D5" i="9"/>
  <c r="E5" i="9"/>
  <c r="F5" i="9"/>
  <c r="C5" i="9"/>
  <c r="D5" i="7"/>
  <c r="E5" i="7"/>
  <c r="F5" i="7"/>
  <c r="C5" i="7"/>
  <c r="D5" i="6"/>
  <c r="E5" i="6"/>
  <c r="F5" i="6"/>
  <c r="C5" i="6"/>
  <c r="D5" i="5"/>
  <c r="E5" i="5"/>
  <c r="F5" i="5"/>
  <c r="C5" i="5"/>
</calcChain>
</file>

<file path=xl/sharedStrings.xml><?xml version="1.0" encoding="utf-8"?>
<sst xmlns="http://schemas.openxmlformats.org/spreadsheetml/2006/main" count="248" uniqueCount="29">
  <si>
    <t>1.1.A. Danske offentlige kilder</t>
  </si>
  <si>
    <t>1.1.B. Danske private kilder</t>
  </si>
  <si>
    <t>1.1.C. EU</t>
  </si>
  <si>
    <t>1.1.D. Øvrige udenlandske kilder</t>
  </si>
  <si>
    <t>Humaniora</t>
  </si>
  <si>
    <t>Samfundsvidenskab</t>
  </si>
  <si>
    <t>Sundhedsvidenskab</t>
  </si>
  <si>
    <t>Uden for hovedområde</t>
  </si>
  <si>
    <t>Tabel K - samarbejde med omverdenen</t>
  </si>
  <si>
    <t>1.1 Antal tilskudsfinansierede forskningsprojekter i alt</t>
  </si>
  <si>
    <t>Teknik og Naturvidenskab</t>
  </si>
  <si>
    <t>*</t>
  </si>
  <si>
    <t>…</t>
  </si>
  <si>
    <t>Danmarks Tekniske Universitet</t>
  </si>
  <si>
    <t>Aalborg Universitet</t>
  </si>
  <si>
    <t>Roskilde Universitet</t>
  </si>
  <si>
    <t>Syddansk Universitet</t>
  </si>
  <si>
    <t>Aarhus Universitet</t>
  </si>
  <si>
    <t>Københavns Universitet</t>
  </si>
  <si>
    <t>IT-Universitetet i København</t>
  </si>
  <si>
    <t>Universiteternes Statistiske Beredskab - eksternt samarbejde på ITU</t>
  </si>
  <si>
    <t>Universiteternes Statistiske Beredskab - eksternt samarbejde på CBS</t>
  </si>
  <si>
    <t>Copenhagen Business School</t>
  </si>
  <si>
    <t>Universiteternes Statistiske Beredskab - eksternt samarbejde på DTU</t>
  </si>
  <si>
    <t>Universiteternes Statistiske Beredskab - eksternt samarbejde på AAU</t>
  </si>
  <si>
    <t>Universiteternes Statistiske Beredskab - eksternt samarbejde på RUC</t>
  </si>
  <si>
    <t>Universiteternes Statistiske Beredskab - eksternt samarbejde på SDU</t>
  </si>
  <si>
    <t>Universiteternes Statistiske Beredskab - eksternt samarbejde på AU</t>
  </si>
  <si>
    <t>Universiteternes Statistiske Beredskab - eksternt samarbejde på 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</si>
</sst>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left"/>
    </xf>
    <xf numFmtId="165" fontId="2" fillId="0" borderId="1" xfId="1" applyNumberFormat="1" applyFont="1" applyBorder="1"/>
    <xf numFmtId="0" fontId="0" fillId="0" borderId="1" xfId="0" applyBorder="1" applyAlignment="1">
      <alignment horizontal="left" indent="1"/>
    </xf>
    <xf numFmtId="165" fontId="0" fillId="0" borderId="1" xfId="1" applyNumberFormat="1" applyFont="1" applyBorder="1"/>
    <xf numFmtId="0" fontId="3" fillId="0" borderId="1" xfId="0" applyFont="1" applyBorder="1" applyAlignment="1">
      <alignment horizontal="left"/>
    </xf>
    <xf numFmtId="165" fontId="3" fillId="0" borderId="1" xfId="1" applyNumberFormat="1" applyFont="1" applyBorder="1"/>
    <xf numFmtId="0" fontId="2" fillId="0" borderId="1" xfId="0" applyNumberFormat="1" applyFont="1" applyBorder="1"/>
    <xf numFmtId="0" fontId="0" fillId="0" borderId="1" xfId="0" applyNumberFormat="1" applyBorder="1"/>
    <xf numFmtId="0" fontId="3" fillId="0" borderId="1" xfId="0" applyNumberFormat="1" applyFont="1" applyBorder="1"/>
    <xf numFmtId="1" fontId="0" fillId="0" borderId="1" xfId="1" applyNumberFormat="1" applyFont="1" applyBorder="1"/>
    <xf numFmtId="165" fontId="0" fillId="0" borderId="1" xfId="1" applyNumberFormat="1" applyFont="1" applyBorder="1" applyAlignment="1">
      <alignment horizontal="center"/>
    </xf>
    <xf numFmtId="0" fontId="4" fillId="4" borderId="1" xfId="1" applyNumberFormat="1" applyFont="1" applyFill="1" applyBorder="1"/>
    <xf numFmtId="165" fontId="0" fillId="0" borderId="0" xfId="0" applyNumberFormat="1"/>
    <xf numFmtId="0" fontId="4" fillId="4" borderId="2" xfId="0" applyFont="1" applyFill="1" applyBorder="1"/>
    <xf numFmtId="0" fontId="4" fillId="4" borderId="2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workbookViewId="0">
      <selection activeCell="L31" sqref="L31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2.140625" customWidth="1"/>
    <col min="11" max="12" width="10.5703125" customWidth="1"/>
  </cols>
  <sheetData>
    <row r="1" spans="2:12" ht="39.950000000000003" customHeight="1" x14ac:dyDescent="0.25">
      <c r="B1" s="23" t="s">
        <v>28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1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2:12" ht="21" x14ac:dyDescent="0.35">
      <c r="B4" s="14" t="s">
        <v>18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5">
        <v>2012</v>
      </c>
      <c r="I4" s="15">
        <v>2013</v>
      </c>
      <c r="J4" s="15">
        <v>2014</v>
      </c>
      <c r="K4" s="15">
        <v>2015</v>
      </c>
      <c r="L4" s="15">
        <v>2016</v>
      </c>
    </row>
    <row r="5" spans="2:12" ht="15.75" x14ac:dyDescent="0.25">
      <c r="B5" s="5" t="s">
        <v>9</v>
      </c>
      <c r="C5" s="6">
        <f>C6+C12+C18+C24</f>
        <v>4343</v>
      </c>
      <c r="D5" s="6">
        <f t="shared" ref="D5:H5" si="0">D6+D12+D18+D24</f>
        <v>4100</v>
      </c>
      <c r="E5" s="6">
        <f t="shared" si="0"/>
        <v>4602</v>
      </c>
      <c r="F5" s="6">
        <f t="shared" si="0"/>
        <v>4887</v>
      </c>
      <c r="G5" s="6">
        <f t="shared" si="0"/>
        <v>4905</v>
      </c>
      <c r="H5" s="6">
        <f t="shared" si="0"/>
        <v>4549</v>
      </c>
      <c r="I5" s="6">
        <v>4209</v>
      </c>
      <c r="J5" s="6">
        <v>4447</v>
      </c>
      <c r="K5" s="6">
        <v>4519</v>
      </c>
      <c r="L5" s="6">
        <v>4747</v>
      </c>
    </row>
    <row r="6" spans="2:12" x14ac:dyDescent="0.25">
      <c r="B6" s="1" t="s">
        <v>0</v>
      </c>
      <c r="C6" s="2">
        <v>1856</v>
      </c>
      <c r="D6" s="2">
        <v>1857</v>
      </c>
      <c r="E6" s="2">
        <v>2030</v>
      </c>
      <c r="F6" s="2">
        <v>2175</v>
      </c>
      <c r="G6" s="2">
        <v>2164</v>
      </c>
      <c r="H6" s="2">
        <v>1966</v>
      </c>
      <c r="I6" s="2">
        <v>1875</v>
      </c>
      <c r="J6" s="2">
        <v>1961</v>
      </c>
      <c r="K6" s="2">
        <v>1919</v>
      </c>
      <c r="L6" s="2">
        <v>1944</v>
      </c>
    </row>
    <row r="7" spans="2:12" x14ac:dyDescent="0.25">
      <c r="B7" s="3" t="s">
        <v>4</v>
      </c>
      <c r="C7" s="4">
        <v>146</v>
      </c>
      <c r="D7" s="4">
        <v>159</v>
      </c>
      <c r="E7" s="4">
        <v>190</v>
      </c>
      <c r="F7" s="4">
        <v>207</v>
      </c>
      <c r="G7" s="4">
        <v>178</v>
      </c>
      <c r="H7" s="4">
        <v>185</v>
      </c>
      <c r="I7" s="4">
        <v>151</v>
      </c>
      <c r="J7" s="4">
        <v>148</v>
      </c>
      <c r="K7" s="4">
        <v>136</v>
      </c>
      <c r="L7" s="4">
        <v>124</v>
      </c>
    </row>
    <row r="8" spans="2:12" x14ac:dyDescent="0.25">
      <c r="B8" s="3" t="s">
        <v>5</v>
      </c>
      <c r="C8" s="4">
        <v>121</v>
      </c>
      <c r="D8" s="4">
        <v>118</v>
      </c>
      <c r="E8" s="4">
        <v>123</v>
      </c>
      <c r="F8" s="4">
        <v>141</v>
      </c>
      <c r="G8" s="4">
        <v>143</v>
      </c>
      <c r="H8" s="4">
        <v>131</v>
      </c>
      <c r="I8" s="4">
        <v>150</v>
      </c>
      <c r="J8" s="4">
        <v>148</v>
      </c>
      <c r="K8" s="4">
        <v>157</v>
      </c>
      <c r="L8" s="4">
        <v>163</v>
      </c>
    </row>
    <row r="9" spans="2:12" x14ac:dyDescent="0.25">
      <c r="B9" s="3" t="s">
        <v>6</v>
      </c>
      <c r="C9" s="4">
        <v>374</v>
      </c>
      <c r="D9" s="4">
        <v>420</v>
      </c>
      <c r="E9" s="4">
        <v>471</v>
      </c>
      <c r="F9" s="4">
        <v>410</v>
      </c>
      <c r="G9" s="4">
        <v>421</v>
      </c>
      <c r="H9" s="4">
        <v>526</v>
      </c>
      <c r="I9" s="4">
        <v>670</v>
      </c>
      <c r="J9" s="4">
        <v>715</v>
      </c>
      <c r="K9" s="4">
        <v>727</v>
      </c>
      <c r="L9" s="4">
        <v>777</v>
      </c>
    </row>
    <row r="10" spans="2:12" x14ac:dyDescent="0.25">
      <c r="B10" s="3" t="s">
        <v>10</v>
      </c>
      <c r="C10" s="4">
        <v>1214</v>
      </c>
      <c r="D10" s="4">
        <v>1156</v>
      </c>
      <c r="E10" s="4">
        <v>1243</v>
      </c>
      <c r="F10" s="4">
        <v>1417</v>
      </c>
      <c r="G10" s="4">
        <v>1422</v>
      </c>
      <c r="H10" s="4">
        <v>1124</v>
      </c>
      <c r="I10" s="4">
        <v>904</v>
      </c>
      <c r="J10" s="4">
        <v>950</v>
      </c>
      <c r="K10" s="4">
        <v>899</v>
      </c>
      <c r="L10" s="4">
        <v>880</v>
      </c>
    </row>
    <row r="11" spans="2:12" x14ac:dyDescent="0.25">
      <c r="B11" s="3" t="s">
        <v>7</v>
      </c>
      <c r="C11" s="4">
        <v>1</v>
      </c>
      <c r="D11" s="4">
        <v>4</v>
      </c>
      <c r="E11" s="4">
        <v>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/>
    </row>
    <row r="12" spans="2:12" x14ac:dyDescent="0.25">
      <c r="B12" s="1" t="s">
        <v>1</v>
      </c>
      <c r="C12" s="2">
        <v>1862</v>
      </c>
      <c r="D12" s="2">
        <v>1659</v>
      </c>
      <c r="E12" s="2">
        <v>1925</v>
      </c>
      <c r="F12" s="2">
        <v>2100</v>
      </c>
      <c r="G12" s="2">
        <v>2086</v>
      </c>
      <c r="H12" s="2">
        <v>1873</v>
      </c>
      <c r="I12" s="2">
        <v>1619</v>
      </c>
      <c r="J12" s="2">
        <v>1762</v>
      </c>
      <c r="K12" s="2">
        <v>1800</v>
      </c>
      <c r="L12" s="2">
        <v>1940</v>
      </c>
    </row>
    <row r="13" spans="2:12" x14ac:dyDescent="0.25">
      <c r="B13" s="3" t="s">
        <v>4</v>
      </c>
      <c r="C13" s="4">
        <v>78</v>
      </c>
      <c r="D13" s="4">
        <v>85</v>
      </c>
      <c r="E13" s="4">
        <v>80</v>
      </c>
      <c r="F13" s="4">
        <v>70</v>
      </c>
      <c r="G13" s="4">
        <v>73</v>
      </c>
      <c r="H13" s="4">
        <v>97</v>
      </c>
      <c r="I13" s="4">
        <v>93</v>
      </c>
      <c r="J13" s="4">
        <v>95</v>
      </c>
      <c r="K13" s="4">
        <v>101</v>
      </c>
      <c r="L13" s="4">
        <v>105</v>
      </c>
    </row>
    <row r="14" spans="2:12" x14ac:dyDescent="0.25">
      <c r="B14" s="3" t="s">
        <v>5</v>
      </c>
      <c r="C14" s="4">
        <v>53</v>
      </c>
      <c r="D14" s="4">
        <v>72</v>
      </c>
      <c r="E14" s="4">
        <v>72</v>
      </c>
      <c r="F14" s="4">
        <v>72</v>
      </c>
      <c r="G14" s="4">
        <v>75</v>
      </c>
      <c r="H14" s="4">
        <v>77</v>
      </c>
      <c r="I14" s="4">
        <v>65</v>
      </c>
      <c r="J14" s="4">
        <v>78</v>
      </c>
      <c r="K14" s="4">
        <v>96</v>
      </c>
      <c r="L14" s="4">
        <v>100</v>
      </c>
    </row>
    <row r="15" spans="2:12" x14ac:dyDescent="0.25">
      <c r="B15" s="3" t="s">
        <v>6</v>
      </c>
      <c r="C15" s="4">
        <v>938</v>
      </c>
      <c r="D15" s="4">
        <v>880</v>
      </c>
      <c r="E15" s="4">
        <v>985</v>
      </c>
      <c r="F15" s="4">
        <v>908</v>
      </c>
      <c r="G15" s="4">
        <v>897</v>
      </c>
      <c r="H15" s="4">
        <v>871</v>
      </c>
      <c r="I15" s="4">
        <v>873</v>
      </c>
      <c r="J15" s="4">
        <v>978</v>
      </c>
      <c r="K15" s="4">
        <v>980</v>
      </c>
      <c r="L15" s="4">
        <v>1091</v>
      </c>
    </row>
    <row r="16" spans="2:12" x14ac:dyDescent="0.25">
      <c r="B16" s="3" t="s">
        <v>10</v>
      </c>
      <c r="C16" s="4">
        <v>791</v>
      </c>
      <c r="D16" s="4">
        <v>620</v>
      </c>
      <c r="E16" s="4">
        <v>787</v>
      </c>
      <c r="F16" s="4">
        <v>1050</v>
      </c>
      <c r="G16" s="4">
        <v>1041</v>
      </c>
      <c r="H16" s="4">
        <v>828</v>
      </c>
      <c r="I16" s="4">
        <v>588</v>
      </c>
      <c r="J16" s="4">
        <v>611</v>
      </c>
      <c r="K16" s="4">
        <v>623</v>
      </c>
      <c r="L16" s="4">
        <v>644</v>
      </c>
    </row>
    <row r="17" spans="2:12" x14ac:dyDescent="0.25">
      <c r="B17" s="3" t="s">
        <v>7</v>
      </c>
      <c r="C17" s="4">
        <v>2</v>
      </c>
      <c r="D17" s="4">
        <v>2</v>
      </c>
      <c r="E17" s="4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/>
    </row>
    <row r="18" spans="2:12" x14ac:dyDescent="0.25">
      <c r="B18" s="1" t="s">
        <v>2</v>
      </c>
      <c r="C18" s="2">
        <v>351</v>
      </c>
      <c r="D18" s="2">
        <v>287</v>
      </c>
      <c r="E18" s="2">
        <v>301</v>
      </c>
      <c r="F18" s="2">
        <v>300</v>
      </c>
      <c r="G18" s="2">
        <v>320</v>
      </c>
      <c r="H18" s="2">
        <v>376</v>
      </c>
      <c r="I18" s="2">
        <v>383</v>
      </c>
      <c r="J18" s="2">
        <v>379</v>
      </c>
      <c r="K18" s="2">
        <v>413</v>
      </c>
      <c r="L18" s="2">
        <v>441</v>
      </c>
    </row>
    <row r="19" spans="2:12" x14ac:dyDescent="0.25">
      <c r="B19" s="3" t="s">
        <v>4</v>
      </c>
      <c r="C19" s="4">
        <v>12</v>
      </c>
      <c r="D19" s="4">
        <v>13</v>
      </c>
      <c r="E19" s="4">
        <v>10</v>
      </c>
      <c r="F19" s="4">
        <v>15</v>
      </c>
      <c r="G19" s="4">
        <v>16</v>
      </c>
      <c r="H19" s="4">
        <v>20</v>
      </c>
      <c r="I19" s="4">
        <v>28</v>
      </c>
      <c r="J19" s="4">
        <v>31</v>
      </c>
      <c r="K19" s="4">
        <v>38</v>
      </c>
      <c r="L19" s="4">
        <v>39</v>
      </c>
    </row>
    <row r="20" spans="2:12" x14ac:dyDescent="0.25">
      <c r="B20" s="3" t="s">
        <v>5</v>
      </c>
      <c r="C20" s="4">
        <v>16</v>
      </c>
      <c r="D20" s="4">
        <v>9</v>
      </c>
      <c r="E20" s="4">
        <v>10</v>
      </c>
      <c r="F20" s="4">
        <v>13</v>
      </c>
      <c r="G20" s="4">
        <v>12</v>
      </c>
      <c r="H20" s="4">
        <v>13</v>
      </c>
      <c r="I20" s="4">
        <v>13</v>
      </c>
      <c r="J20" s="4">
        <v>14</v>
      </c>
      <c r="K20" s="4">
        <v>16</v>
      </c>
      <c r="L20" s="4">
        <v>20</v>
      </c>
    </row>
    <row r="21" spans="2:12" x14ac:dyDescent="0.25">
      <c r="B21" s="3" t="s">
        <v>6</v>
      </c>
      <c r="C21" s="4">
        <v>62</v>
      </c>
      <c r="D21" s="4">
        <v>54</v>
      </c>
      <c r="E21" s="4">
        <v>50</v>
      </c>
      <c r="F21" s="4">
        <v>50</v>
      </c>
      <c r="G21" s="4">
        <v>56</v>
      </c>
      <c r="H21" s="4">
        <v>76</v>
      </c>
      <c r="I21" s="4">
        <v>97</v>
      </c>
      <c r="J21" s="4">
        <v>97</v>
      </c>
      <c r="K21" s="4">
        <v>99</v>
      </c>
      <c r="L21" s="4">
        <v>123</v>
      </c>
    </row>
    <row r="22" spans="2:12" x14ac:dyDescent="0.25">
      <c r="B22" s="3" t="s">
        <v>10</v>
      </c>
      <c r="C22" s="4">
        <v>261</v>
      </c>
      <c r="D22" s="4">
        <v>211</v>
      </c>
      <c r="E22" s="4">
        <v>231</v>
      </c>
      <c r="F22" s="4">
        <v>222</v>
      </c>
      <c r="G22" s="4">
        <v>236</v>
      </c>
      <c r="H22" s="4">
        <v>267</v>
      </c>
      <c r="I22" s="4">
        <v>245</v>
      </c>
      <c r="J22" s="4">
        <v>237</v>
      </c>
      <c r="K22" s="4">
        <v>260</v>
      </c>
      <c r="L22" s="4">
        <v>259</v>
      </c>
    </row>
    <row r="23" spans="2:12" x14ac:dyDescent="0.25">
      <c r="B23" s="3" t="s">
        <v>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</row>
    <row r="24" spans="2:12" x14ac:dyDescent="0.25">
      <c r="B24" s="1" t="s">
        <v>3</v>
      </c>
      <c r="C24" s="2">
        <v>274</v>
      </c>
      <c r="D24" s="2">
        <v>297</v>
      </c>
      <c r="E24" s="2">
        <v>346</v>
      </c>
      <c r="F24" s="2">
        <v>312</v>
      </c>
      <c r="G24" s="2">
        <v>335</v>
      </c>
      <c r="H24" s="2">
        <v>334</v>
      </c>
      <c r="I24" s="2">
        <v>332</v>
      </c>
      <c r="J24" s="2">
        <v>345</v>
      </c>
      <c r="K24" s="2">
        <v>387</v>
      </c>
      <c r="L24" s="2">
        <v>422</v>
      </c>
    </row>
    <row r="25" spans="2:12" x14ac:dyDescent="0.25">
      <c r="B25" s="3" t="s">
        <v>4</v>
      </c>
      <c r="C25" s="4">
        <v>21</v>
      </c>
      <c r="D25" s="4">
        <v>16</v>
      </c>
      <c r="E25" s="4">
        <v>22</v>
      </c>
      <c r="F25" s="4">
        <v>19</v>
      </c>
      <c r="G25" s="4">
        <v>22</v>
      </c>
      <c r="H25" s="4">
        <v>34</v>
      </c>
      <c r="I25" s="4">
        <v>39</v>
      </c>
      <c r="J25" s="4">
        <v>44</v>
      </c>
      <c r="K25" s="4">
        <v>49</v>
      </c>
      <c r="L25" s="4">
        <v>58</v>
      </c>
    </row>
    <row r="26" spans="2:12" x14ac:dyDescent="0.25">
      <c r="B26" s="3" t="s">
        <v>5</v>
      </c>
      <c r="C26" s="4">
        <v>19</v>
      </c>
      <c r="D26" s="4">
        <v>18</v>
      </c>
      <c r="E26" s="4">
        <v>18</v>
      </c>
      <c r="F26" s="4">
        <v>19</v>
      </c>
      <c r="G26" s="4">
        <v>20</v>
      </c>
      <c r="H26" s="4">
        <v>21</v>
      </c>
      <c r="I26" s="4">
        <v>21</v>
      </c>
      <c r="J26" s="4">
        <v>23</v>
      </c>
      <c r="K26" s="4">
        <v>25</v>
      </c>
      <c r="L26" s="4">
        <v>27</v>
      </c>
    </row>
    <row r="27" spans="2:12" x14ac:dyDescent="0.25">
      <c r="B27" s="3" t="s">
        <v>6</v>
      </c>
      <c r="C27" s="4">
        <v>85</v>
      </c>
      <c r="D27" s="4">
        <v>91</v>
      </c>
      <c r="E27" s="4">
        <v>97</v>
      </c>
      <c r="F27" s="4">
        <v>62</v>
      </c>
      <c r="G27" s="4">
        <v>73</v>
      </c>
      <c r="H27" s="4">
        <v>89</v>
      </c>
      <c r="I27" s="4">
        <v>110</v>
      </c>
      <c r="J27" s="4">
        <v>110</v>
      </c>
      <c r="K27" s="4">
        <v>133</v>
      </c>
      <c r="L27" s="4">
        <v>156</v>
      </c>
    </row>
    <row r="28" spans="2:12" x14ac:dyDescent="0.25">
      <c r="B28" s="3" t="s">
        <v>10</v>
      </c>
      <c r="C28" s="4">
        <v>149</v>
      </c>
      <c r="D28" s="4">
        <v>172</v>
      </c>
      <c r="E28" s="4">
        <v>209</v>
      </c>
      <c r="F28" s="4">
        <v>212</v>
      </c>
      <c r="G28" s="4">
        <v>220</v>
      </c>
      <c r="H28" s="4">
        <v>190</v>
      </c>
      <c r="I28" s="4">
        <v>162</v>
      </c>
      <c r="J28" s="4">
        <v>168</v>
      </c>
      <c r="K28" s="4">
        <v>180</v>
      </c>
      <c r="L28" s="4">
        <v>181</v>
      </c>
    </row>
    <row r="29" spans="2:12" x14ac:dyDescent="0.25">
      <c r="B29" s="3" t="s">
        <v>7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workbookViewId="0">
      <selection activeCell="B33" sqref="B33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1.85546875" customWidth="1"/>
    <col min="10" max="10" width="10.7109375" customWidth="1"/>
    <col min="12" max="12" width="10.5703125" customWidth="1"/>
  </cols>
  <sheetData>
    <row r="1" spans="2:12" ht="39.950000000000003" customHeight="1" x14ac:dyDescent="0.25">
      <c r="B1" s="23" t="s">
        <v>27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5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19"/>
    </row>
    <row r="4" spans="2:12" ht="21" x14ac:dyDescent="0.35">
      <c r="B4" s="18" t="s">
        <v>17</v>
      </c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5">
        <v>2016</v>
      </c>
    </row>
    <row r="5" spans="2:12" ht="15.75" x14ac:dyDescent="0.25">
      <c r="B5" s="5" t="s">
        <v>9</v>
      </c>
      <c r="C5" s="6">
        <f>C6+C12+C18+C24</f>
        <v>4948</v>
      </c>
      <c r="D5" s="6">
        <f t="shared" ref="D5:G5" si="0">D6+D12+D18+D24</f>
        <v>4777</v>
      </c>
      <c r="E5" s="6">
        <f t="shared" si="0"/>
        <v>4190</v>
      </c>
      <c r="F5" s="6">
        <f t="shared" si="0"/>
        <v>5122</v>
      </c>
      <c r="G5" s="6">
        <f t="shared" si="0"/>
        <v>5201</v>
      </c>
      <c r="H5" s="6">
        <v>4950</v>
      </c>
      <c r="I5" s="6">
        <v>4380</v>
      </c>
      <c r="J5" s="6">
        <v>5493</v>
      </c>
      <c r="K5" s="6">
        <v>5143</v>
      </c>
      <c r="L5" s="6">
        <v>4955</v>
      </c>
    </row>
    <row r="6" spans="2:12" x14ac:dyDescent="0.25">
      <c r="B6" s="1" t="s">
        <v>0</v>
      </c>
      <c r="C6" s="2">
        <v>2113</v>
      </c>
      <c r="D6" s="2">
        <v>2032</v>
      </c>
      <c r="E6" s="2">
        <v>2018</v>
      </c>
      <c r="F6" s="2">
        <v>2273</v>
      </c>
      <c r="G6" s="2">
        <v>2217</v>
      </c>
      <c r="H6" s="16">
        <v>2242</v>
      </c>
      <c r="I6" s="16">
        <v>1870</v>
      </c>
      <c r="J6" s="16">
        <v>2435</v>
      </c>
      <c r="K6" s="16">
        <v>2183</v>
      </c>
      <c r="L6" s="2">
        <v>2037</v>
      </c>
    </row>
    <row r="7" spans="2:12" x14ac:dyDescent="0.25">
      <c r="B7" s="3" t="s">
        <v>4</v>
      </c>
      <c r="C7" s="4">
        <v>291</v>
      </c>
      <c r="D7" s="4">
        <v>278</v>
      </c>
      <c r="E7" s="4">
        <v>341</v>
      </c>
      <c r="F7" s="4">
        <v>345</v>
      </c>
      <c r="G7" s="4">
        <v>312</v>
      </c>
      <c r="H7" s="17">
        <v>243</v>
      </c>
      <c r="I7" s="17">
        <v>253</v>
      </c>
      <c r="J7" s="17">
        <v>354</v>
      </c>
      <c r="K7" s="17">
        <v>312</v>
      </c>
      <c r="L7" s="4">
        <v>264</v>
      </c>
    </row>
    <row r="8" spans="2:12" x14ac:dyDescent="0.25">
      <c r="B8" s="3" t="s">
        <v>5</v>
      </c>
      <c r="C8" s="4">
        <v>185</v>
      </c>
      <c r="D8" s="4">
        <v>189</v>
      </c>
      <c r="E8" s="4">
        <v>203</v>
      </c>
      <c r="F8" s="4">
        <v>206</v>
      </c>
      <c r="G8" s="4">
        <v>213</v>
      </c>
      <c r="H8" s="17">
        <v>214</v>
      </c>
      <c r="I8" s="17">
        <v>188</v>
      </c>
      <c r="J8" s="17">
        <v>211</v>
      </c>
      <c r="K8" s="17">
        <v>200</v>
      </c>
      <c r="L8" s="4">
        <v>1212</v>
      </c>
    </row>
    <row r="9" spans="2:12" x14ac:dyDescent="0.25">
      <c r="B9" s="3" t="s">
        <v>6</v>
      </c>
      <c r="C9" s="4">
        <v>374</v>
      </c>
      <c r="D9" s="4">
        <v>377</v>
      </c>
      <c r="E9" s="4">
        <v>412</v>
      </c>
      <c r="F9" s="4">
        <v>437</v>
      </c>
      <c r="G9" s="4">
        <v>425</v>
      </c>
      <c r="H9" s="17">
        <v>447</v>
      </c>
      <c r="I9" s="17">
        <v>370</v>
      </c>
      <c r="J9" s="17">
        <v>483</v>
      </c>
      <c r="K9" s="17">
        <v>438</v>
      </c>
      <c r="L9" s="4">
        <v>167</v>
      </c>
    </row>
    <row r="10" spans="2:12" x14ac:dyDescent="0.25">
      <c r="B10" s="3" t="s">
        <v>10</v>
      </c>
      <c r="C10" s="4">
        <v>1263</v>
      </c>
      <c r="D10" s="4">
        <v>1188</v>
      </c>
      <c r="E10" s="4">
        <v>1062</v>
      </c>
      <c r="F10" s="4">
        <v>1280</v>
      </c>
      <c r="G10" s="4">
        <v>1261</v>
      </c>
      <c r="H10" s="17">
        <v>1323</v>
      </c>
      <c r="I10" s="17">
        <v>1053</v>
      </c>
      <c r="J10" s="17">
        <v>1375</v>
      </c>
      <c r="K10" s="17">
        <v>1223</v>
      </c>
      <c r="L10" s="4">
        <v>394</v>
      </c>
    </row>
    <row r="11" spans="2:12" x14ac:dyDescent="0.25">
      <c r="B11" s="3" t="s">
        <v>7</v>
      </c>
      <c r="C11" s="10">
        <v>0</v>
      </c>
      <c r="D11" s="10">
        <v>0</v>
      </c>
      <c r="E11" s="10">
        <v>0</v>
      </c>
      <c r="F11" s="4">
        <v>5</v>
      </c>
      <c r="G11" s="4">
        <v>6</v>
      </c>
      <c r="H11" s="17">
        <v>15</v>
      </c>
      <c r="I11" s="17">
        <v>6</v>
      </c>
      <c r="J11" s="17">
        <v>12</v>
      </c>
      <c r="K11" s="17">
        <v>10</v>
      </c>
      <c r="L11" s="10"/>
    </row>
    <row r="12" spans="2:12" x14ac:dyDescent="0.25">
      <c r="B12" s="1" t="s">
        <v>1</v>
      </c>
      <c r="C12" s="2">
        <v>2195</v>
      </c>
      <c r="D12" s="2">
        <v>2154</v>
      </c>
      <c r="E12" s="2">
        <v>1633</v>
      </c>
      <c r="F12" s="2">
        <v>2118</v>
      </c>
      <c r="G12" s="2">
        <v>2194</v>
      </c>
      <c r="H12" s="16">
        <v>2058</v>
      </c>
      <c r="I12" s="16">
        <v>1918</v>
      </c>
      <c r="J12" s="16">
        <v>2317</v>
      </c>
      <c r="K12" s="16">
        <v>2258</v>
      </c>
      <c r="L12" s="2">
        <v>2206</v>
      </c>
    </row>
    <row r="13" spans="2:12" x14ac:dyDescent="0.25">
      <c r="B13" s="3" t="s">
        <v>4</v>
      </c>
      <c r="C13" s="4">
        <v>264</v>
      </c>
      <c r="D13" s="4">
        <v>220</v>
      </c>
      <c r="E13" s="4">
        <v>226</v>
      </c>
      <c r="F13" s="4">
        <v>280</v>
      </c>
      <c r="G13" s="4">
        <v>252</v>
      </c>
      <c r="H13" s="17">
        <v>252</v>
      </c>
      <c r="I13" s="17">
        <v>219</v>
      </c>
      <c r="J13" s="17">
        <v>255</v>
      </c>
      <c r="K13" s="17">
        <v>197</v>
      </c>
      <c r="L13" s="4">
        <v>199</v>
      </c>
    </row>
    <row r="14" spans="2:12" x14ac:dyDescent="0.25">
      <c r="B14" s="3" t="s">
        <v>5</v>
      </c>
      <c r="C14" s="4">
        <v>136</v>
      </c>
      <c r="D14" s="4">
        <v>114</v>
      </c>
      <c r="E14" s="4">
        <v>93</v>
      </c>
      <c r="F14" s="4">
        <v>121</v>
      </c>
      <c r="G14" s="4">
        <v>141</v>
      </c>
      <c r="H14" s="17">
        <v>136</v>
      </c>
      <c r="I14" s="17">
        <v>135</v>
      </c>
      <c r="J14" s="17">
        <v>161</v>
      </c>
      <c r="K14" s="17">
        <v>162</v>
      </c>
      <c r="L14" s="4">
        <v>712</v>
      </c>
    </row>
    <row r="15" spans="2:12" x14ac:dyDescent="0.25">
      <c r="B15" s="3" t="s">
        <v>6</v>
      </c>
      <c r="C15" s="4">
        <v>1012</v>
      </c>
      <c r="D15" s="4">
        <v>987</v>
      </c>
      <c r="E15" s="4">
        <v>879</v>
      </c>
      <c r="F15" s="4">
        <v>875</v>
      </c>
      <c r="G15" s="4">
        <v>803</v>
      </c>
      <c r="H15" s="17">
        <v>921</v>
      </c>
      <c r="I15" s="17">
        <v>881</v>
      </c>
      <c r="J15" s="17">
        <v>1077</v>
      </c>
      <c r="K15" s="17">
        <v>1092</v>
      </c>
      <c r="L15" s="4">
        <v>169</v>
      </c>
    </row>
    <row r="16" spans="2:12" x14ac:dyDescent="0.25">
      <c r="B16" s="3" t="s">
        <v>10</v>
      </c>
      <c r="C16" s="4">
        <v>783</v>
      </c>
      <c r="D16" s="4">
        <v>833</v>
      </c>
      <c r="E16" s="4">
        <v>435</v>
      </c>
      <c r="F16" s="4">
        <v>837</v>
      </c>
      <c r="G16" s="4">
        <v>993</v>
      </c>
      <c r="H16" s="17">
        <v>742</v>
      </c>
      <c r="I16" s="17">
        <v>680</v>
      </c>
      <c r="J16" s="17">
        <v>819</v>
      </c>
      <c r="K16" s="17">
        <v>799</v>
      </c>
      <c r="L16" s="4">
        <v>1126</v>
      </c>
    </row>
    <row r="17" spans="2:12" x14ac:dyDescent="0.25">
      <c r="B17" s="3" t="s">
        <v>7</v>
      </c>
      <c r="C17" s="10">
        <v>0</v>
      </c>
      <c r="D17" s="10">
        <v>0</v>
      </c>
      <c r="E17" s="10">
        <v>0</v>
      </c>
      <c r="F17" s="4">
        <v>5</v>
      </c>
      <c r="G17" s="4">
        <v>5</v>
      </c>
      <c r="H17" s="17">
        <v>7</v>
      </c>
      <c r="I17" s="17">
        <v>3</v>
      </c>
      <c r="J17" s="17">
        <v>5</v>
      </c>
      <c r="K17" s="17">
        <v>8</v>
      </c>
      <c r="L17" s="10"/>
    </row>
    <row r="18" spans="2:12" x14ac:dyDescent="0.25">
      <c r="B18" s="1" t="s">
        <v>2</v>
      </c>
      <c r="C18" s="2">
        <v>309</v>
      </c>
      <c r="D18" s="2">
        <v>281</v>
      </c>
      <c r="E18" s="2">
        <v>223</v>
      </c>
      <c r="F18" s="2">
        <v>323</v>
      </c>
      <c r="G18" s="2">
        <v>339</v>
      </c>
      <c r="H18" s="16">
        <v>327</v>
      </c>
      <c r="I18" s="16">
        <v>289</v>
      </c>
      <c r="J18" s="16">
        <v>391</v>
      </c>
      <c r="K18" s="16">
        <v>352</v>
      </c>
      <c r="L18" s="2">
        <v>325</v>
      </c>
    </row>
    <row r="19" spans="2:12" x14ac:dyDescent="0.25">
      <c r="B19" s="3" t="s">
        <v>4</v>
      </c>
      <c r="C19" s="4">
        <v>34</v>
      </c>
      <c r="D19" s="4">
        <v>35</v>
      </c>
      <c r="E19" s="4">
        <v>33</v>
      </c>
      <c r="F19" s="4">
        <v>34</v>
      </c>
      <c r="G19" s="4">
        <v>34</v>
      </c>
      <c r="H19" s="17">
        <v>32</v>
      </c>
      <c r="I19" s="17">
        <v>27</v>
      </c>
      <c r="J19" s="17">
        <v>42</v>
      </c>
      <c r="K19" s="17">
        <v>30</v>
      </c>
      <c r="L19" s="4">
        <v>33</v>
      </c>
    </row>
    <row r="20" spans="2:12" x14ac:dyDescent="0.25">
      <c r="B20" s="3" t="s">
        <v>5</v>
      </c>
      <c r="C20" s="4">
        <v>26</v>
      </c>
      <c r="D20" s="4">
        <v>25</v>
      </c>
      <c r="E20" s="4">
        <v>21</v>
      </c>
      <c r="F20" s="4">
        <v>25</v>
      </c>
      <c r="G20" s="4">
        <v>33</v>
      </c>
      <c r="H20" s="17">
        <v>35</v>
      </c>
      <c r="I20" s="17">
        <v>27</v>
      </c>
      <c r="J20" s="17">
        <v>43</v>
      </c>
      <c r="K20" s="17">
        <v>40</v>
      </c>
      <c r="L20" s="4">
        <v>226</v>
      </c>
    </row>
    <row r="21" spans="2:12" x14ac:dyDescent="0.25">
      <c r="B21" s="3" t="s">
        <v>6</v>
      </c>
      <c r="C21" s="4">
        <v>20</v>
      </c>
      <c r="D21" s="4">
        <v>21</v>
      </c>
      <c r="E21" s="4">
        <v>20</v>
      </c>
      <c r="F21" s="4">
        <v>27</v>
      </c>
      <c r="G21" s="4">
        <v>18</v>
      </c>
      <c r="H21" s="17">
        <v>20</v>
      </c>
      <c r="I21" s="17">
        <v>16</v>
      </c>
      <c r="J21" s="17">
        <v>21</v>
      </c>
      <c r="K21" s="17">
        <v>21</v>
      </c>
      <c r="L21" s="4">
        <v>42</v>
      </c>
    </row>
    <row r="22" spans="2:12" x14ac:dyDescent="0.25">
      <c r="B22" s="3" t="s">
        <v>10</v>
      </c>
      <c r="C22" s="4">
        <v>229</v>
      </c>
      <c r="D22" s="4">
        <v>200</v>
      </c>
      <c r="E22" s="4">
        <v>149</v>
      </c>
      <c r="F22" s="4">
        <v>237</v>
      </c>
      <c r="G22" s="4">
        <v>254</v>
      </c>
      <c r="H22" s="17">
        <v>240</v>
      </c>
      <c r="I22" s="17">
        <v>217</v>
      </c>
      <c r="J22" s="17">
        <v>265</v>
      </c>
      <c r="K22" s="17">
        <v>229</v>
      </c>
      <c r="L22" s="4">
        <v>24</v>
      </c>
    </row>
    <row r="23" spans="2:12" x14ac:dyDescent="0.25">
      <c r="B23" s="3" t="s">
        <v>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7">
        <v>0</v>
      </c>
      <c r="I23" s="17">
        <v>2</v>
      </c>
      <c r="J23" s="17">
        <v>20</v>
      </c>
      <c r="K23" s="17">
        <v>32</v>
      </c>
      <c r="L23" s="10"/>
    </row>
    <row r="24" spans="2:12" x14ac:dyDescent="0.25">
      <c r="B24" s="1" t="s">
        <v>3</v>
      </c>
      <c r="C24" s="2">
        <v>331</v>
      </c>
      <c r="D24" s="2">
        <v>310</v>
      </c>
      <c r="E24" s="2">
        <v>316</v>
      </c>
      <c r="F24" s="2">
        <v>408</v>
      </c>
      <c r="G24" s="2">
        <v>451</v>
      </c>
      <c r="H24" s="16">
        <v>323</v>
      </c>
      <c r="I24" s="16">
        <v>303</v>
      </c>
      <c r="J24" s="16">
        <v>350</v>
      </c>
      <c r="K24" s="16">
        <v>350</v>
      </c>
      <c r="L24" s="2">
        <v>387</v>
      </c>
    </row>
    <row r="25" spans="2:12" x14ac:dyDescent="0.25">
      <c r="B25" s="3" t="s">
        <v>4</v>
      </c>
      <c r="C25" s="4">
        <v>38</v>
      </c>
      <c r="D25" s="4">
        <v>40</v>
      </c>
      <c r="E25" s="4">
        <v>33</v>
      </c>
      <c r="F25" s="4">
        <v>41</v>
      </c>
      <c r="G25" s="4">
        <v>39</v>
      </c>
      <c r="H25" s="17">
        <v>36</v>
      </c>
      <c r="I25" s="17">
        <v>31</v>
      </c>
      <c r="J25" s="17">
        <v>51</v>
      </c>
      <c r="K25" s="17">
        <v>51</v>
      </c>
      <c r="L25" s="4">
        <v>38</v>
      </c>
    </row>
    <row r="26" spans="2:12" x14ac:dyDescent="0.25">
      <c r="B26" s="3" t="s">
        <v>5</v>
      </c>
      <c r="C26" s="4">
        <v>22</v>
      </c>
      <c r="D26" s="4">
        <v>30</v>
      </c>
      <c r="E26" s="4">
        <v>24</v>
      </c>
      <c r="F26" s="4">
        <v>24</v>
      </c>
      <c r="G26" s="4">
        <v>31</v>
      </c>
      <c r="H26" s="17">
        <v>29</v>
      </c>
      <c r="I26" s="17">
        <v>29</v>
      </c>
      <c r="J26" s="17">
        <v>41</v>
      </c>
      <c r="K26" s="17">
        <v>44</v>
      </c>
      <c r="L26" s="4">
        <v>245</v>
      </c>
    </row>
    <row r="27" spans="2:12" x14ac:dyDescent="0.25">
      <c r="B27" s="3" t="s">
        <v>6</v>
      </c>
      <c r="C27" s="4">
        <v>126</v>
      </c>
      <c r="D27" s="4">
        <v>85</v>
      </c>
      <c r="E27" s="4">
        <v>107</v>
      </c>
      <c r="F27" s="4">
        <v>126</v>
      </c>
      <c r="G27" s="4">
        <v>126</v>
      </c>
      <c r="H27" s="17">
        <v>81</v>
      </c>
      <c r="I27" s="17">
        <v>87</v>
      </c>
      <c r="J27" s="17">
        <v>71</v>
      </c>
      <c r="K27" s="17">
        <v>78</v>
      </c>
      <c r="L27" s="4">
        <v>39</v>
      </c>
    </row>
    <row r="28" spans="2:12" x14ac:dyDescent="0.25">
      <c r="B28" s="3" t="s">
        <v>10</v>
      </c>
      <c r="C28" s="4">
        <v>145</v>
      </c>
      <c r="D28" s="4">
        <v>155</v>
      </c>
      <c r="E28" s="4">
        <v>152</v>
      </c>
      <c r="F28" s="4">
        <v>213</v>
      </c>
      <c r="G28" s="4">
        <v>253</v>
      </c>
      <c r="H28" s="17">
        <v>177</v>
      </c>
      <c r="I28" s="17">
        <v>154</v>
      </c>
      <c r="J28" s="17">
        <v>185</v>
      </c>
      <c r="K28" s="17">
        <v>174</v>
      </c>
      <c r="L28" s="4">
        <v>65</v>
      </c>
    </row>
    <row r="29" spans="2:12" x14ac:dyDescent="0.25">
      <c r="B29" s="3" t="s">
        <v>7</v>
      </c>
      <c r="C29" s="10">
        <v>0</v>
      </c>
      <c r="D29" s="10">
        <v>0</v>
      </c>
      <c r="E29" s="10">
        <v>0</v>
      </c>
      <c r="F29" s="4">
        <v>4</v>
      </c>
      <c r="G29" s="4">
        <v>2</v>
      </c>
      <c r="H29" s="17">
        <v>0</v>
      </c>
      <c r="I29" s="17">
        <v>2</v>
      </c>
      <c r="J29" s="17">
        <v>2</v>
      </c>
      <c r="K29" s="17">
        <v>3</v>
      </c>
      <c r="L29" s="10"/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workbookViewId="0">
      <selection activeCell="E31" sqref="E31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1" customWidth="1"/>
    <col min="10" max="10" width="11.140625" customWidth="1"/>
    <col min="12" max="12" width="10.5703125" customWidth="1"/>
  </cols>
  <sheetData>
    <row r="1" spans="2:12" ht="39.950000000000003" customHeight="1" x14ac:dyDescent="0.25">
      <c r="B1" s="23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1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2:12" ht="21" x14ac:dyDescent="0.35">
      <c r="B4" s="14" t="s">
        <v>16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5">
        <v>2012</v>
      </c>
      <c r="I4" s="15">
        <v>2013</v>
      </c>
      <c r="J4" s="15">
        <v>2014</v>
      </c>
      <c r="K4" s="15">
        <v>2015</v>
      </c>
      <c r="L4" s="15">
        <v>2016</v>
      </c>
    </row>
    <row r="5" spans="2:12" ht="15.75" x14ac:dyDescent="0.25">
      <c r="B5" s="5" t="s">
        <v>9</v>
      </c>
      <c r="C5" s="6">
        <f>C6+C11+C16+C21</f>
        <v>1361</v>
      </c>
      <c r="D5" s="6">
        <f t="shared" ref="D5:H5" si="0">D6+D11+D16+D21</f>
        <v>1964</v>
      </c>
      <c r="E5" s="6">
        <f t="shared" si="0"/>
        <v>2155</v>
      </c>
      <c r="F5" s="6">
        <f t="shared" si="0"/>
        <v>1928</v>
      </c>
      <c r="G5" s="6">
        <f t="shared" si="0"/>
        <v>1746</v>
      </c>
      <c r="H5" s="6">
        <f t="shared" si="0"/>
        <v>1703</v>
      </c>
      <c r="I5" s="6">
        <v>1827</v>
      </c>
      <c r="J5" s="6">
        <v>1864</v>
      </c>
      <c r="K5" s="6">
        <v>1843</v>
      </c>
      <c r="L5" s="6">
        <v>1785</v>
      </c>
    </row>
    <row r="6" spans="2:12" x14ac:dyDescent="0.25">
      <c r="B6" s="1" t="s">
        <v>0</v>
      </c>
      <c r="C6" s="2">
        <v>456</v>
      </c>
      <c r="D6" s="2">
        <v>740</v>
      </c>
      <c r="E6" s="2">
        <v>722</v>
      </c>
      <c r="F6" s="2">
        <v>234</v>
      </c>
      <c r="G6" s="2">
        <v>711</v>
      </c>
      <c r="H6" s="2">
        <v>668</v>
      </c>
      <c r="I6" s="2">
        <v>716</v>
      </c>
      <c r="J6" s="2">
        <v>730</v>
      </c>
      <c r="K6" s="2">
        <v>737</v>
      </c>
      <c r="L6" s="2">
        <v>699</v>
      </c>
    </row>
    <row r="7" spans="2:12" x14ac:dyDescent="0.25">
      <c r="B7" s="3" t="s">
        <v>4</v>
      </c>
      <c r="C7" s="4">
        <v>51</v>
      </c>
      <c r="D7" s="4">
        <v>104</v>
      </c>
      <c r="E7" s="4">
        <v>85</v>
      </c>
      <c r="F7" s="4">
        <v>106</v>
      </c>
      <c r="G7" s="4">
        <v>65</v>
      </c>
      <c r="H7" s="4">
        <v>55</v>
      </c>
      <c r="I7" s="4">
        <v>63</v>
      </c>
      <c r="J7" s="4">
        <v>70</v>
      </c>
      <c r="K7" s="4">
        <v>69</v>
      </c>
      <c r="L7" s="4">
        <v>72</v>
      </c>
    </row>
    <row r="8" spans="2:12" x14ac:dyDescent="0.25">
      <c r="B8" s="3" t="s">
        <v>5</v>
      </c>
      <c r="C8" s="4">
        <v>58</v>
      </c>
      <c r="D8" s="4">
        <v>100</v>
      </c>
      <c r="E8" s="4">
        <v>96</v>
      </c>
      <c r="F8" s="4">
        <v>88</v>
      </c>
      <c r="G8" s="4">
        <v>78</v>
      </c>
      <c r="H8" s="4">
        <v>70</v>
      </c>
      <c r="I8" s="4">
        <v>88</v>
      </c>
      <c r="J8" s="4">
        <v>81</v>
      </c>
      <c r="K8" s="4">
        <v>78</v>
      </c>
      <c r="L8" s="4">
        <v>235</v>
      </c>
    </row>
    <row r="9" spans="2:12" x14ac:dyDescent="0.25">
      <c r="B9" s="3" t="s">
        <v>6</v>
      </c>
      <c r="C9" s="4">
        <v>114</v>
      </c>
      <c r="D9" s="4">
        <v>187</v>
      </c>
      <c r="E9" s="4">
        <v>215</v>
      </c>
      <c r="F9" s="4">
        <v>156</v>
      </c>
      <c r="G9" s="4">
        <v>294</v>
      </c>
      <c r="H9" s="4">
        <v>282</v>
      </c>
      <c r="I9" s="4">
        <v>282</v>
      </c>
      <c r="J9" s="4">
        <v>315</v>
      </c>
      <c r="K9" s="4">
        <v>325</v>
      </c>
      <c r="L9" s="4">
        <v>296</v>
      </c>
    </row>
    <row r="10" spans="2:12" x14ac:dyDescent="0.25">
      <c r="B10" s="3" t="s">
        <v>10</v>
      </c>
      <c r="C10" s="4">
        <v>233</v>
      </c>
      <c r="D10" s="4">
        <v>349</v>
      </c>
      <c r="E10" s="4">
        <v>326</v>
      </c>
      <c r="F10" s="4">
        <v>336</v>
      </c>
      <c r="G10" s="4">
        <v>274</v>
      </c>
      <c r="H10" s="4">
        <v>261</v>
      </c>
      <c r="I10" s="4">
        <v>283</v>
      </c>
      <c r="J10" s="4">
        <v>264</v>
      </c>
      <c r="K10" s="4">
        <v>265</v>
      </c>
      <c r="L10" s="4">
        <v>96</v>
      </c>
    </row>
    <row r="11" spans="2:12" x14ac:dyDescent="0.25">
      <c r="B11" s="1" t="s">
        <v>1</v>
      </c>
      <c r="C11" s="2">
        <v>692</v>
      </c>
      <c r="D11" s="2">
        <v>952</v>
      </c>
      <c r="E11" s="2">
        <v>1089</v>
      </c>
      <c r="F11" s="2">
        <v>1246</v>
      </c>
      <c r="G11" s="2">
        <v>779</v>
      </c>
      <c r="H11" s="2">
        <v>783</v>
      </c>
      <c r="I11" s="2">
        <v>821</v>
      </c>
      <c r="J11" s="2">
        <v>848</v>
      </c>
      <c r="K11" s="2">
        <v>841</v>
      </c>
      <c r="L11" s="2">
        <v>801</v>
      </c>
    </row>
    <row r="12" spans="2:12" x14ac:dyDescent="0.25">
      <c r="B12" s="3" t="s">
        <v>4</v>
      </c>
      <c r="C12" s="4">
        <v>52</v>
      </c>
      <c r="D12" s="4">
        <v>96</v>
      </c>
      <c r="E12" s="4">
        <v>102</v>
      </c>
      <c r="F12" s="4">
        <v>120</v>
      </c>
      <c r="G12" s="4">
        <v>29</v>
      </c>
      <c r="H12" s="4">
        <v>26</v>
      </c>
      <c r="I12" s="4">
        <v>32</v>
      </c>
      <c r="J12" s="4">
        <v>52</v>
      </c>
      <c r="K12" s="4">
        <v>52</v>
      </c>
      <c r="L12" s="4">
        <v>49</v>
      </c>
    </row>
    <row r="13" spans="2:12" x14ac:dyDescent="0.25">
      <c r="B13" s="3" t="s">
        <v>5</v>
      </c>
      <c r="C13" s="4">
        <v>67</v>
      </c>
      <c r="D13" s="4">
        <v>102</v>
      </c>
      <c r="E13" s="4">
        <v>107</v>
      </c>
      <c r="F13" s="4">
        <v>102</v>
      </c>
      <c r="G13" s="4">
        <v>56</v>
      </c>
      <c r="H13" s="4">
        <v>57</v>
      </c>
      <c r="I13" s="4">
        <v>67</v>
      </c>
      <c r="J13" s="4">
        <v>66</v>
      </c>
      <c r="K13" s="4">
        <v>68</v>
      </c>
      <c r="L13" s="4">
        <v>219</v>
      </c>
    </row>
    <row r="14" spans="2:12" x14ac:dyDescent="0.25">
      <c r="B14" s="3" t="s">
        <v>6</v>
      </c>
      <c r="C14" s="4">
        <v>450</v>
      </c>
      <c r="D14" s="4">
        <v>546</v>
      </c>
      <c r="E14" s="4">
        <v>670</v>
      </c>
      <c r="F14" s="4">
        <v>791</v>
      </c>
      <c r="G14" s="4">
        <v>533</v>
      </c>
      <c r="H14" s="4">
        <v>526</v>
      </c>
      <c r="I14" s="4">
        <v>500</v>
      </c>
      <c r="J14" s="4">
        <v>522</v>
      </c>
      <c r="K14" s="4">
        <v>489</v>
      </c>
      <c r="L14" s="4">
        <v>475</v>
      </c>
    </row>
    <row r="15" spans="2:12" x14ac:dyDescent="0.25">
      <c r="B15" s="3" t="s">
        <v>10</v>
      </c>
      <c r="C15" s="4">
        <v>123</v>
      </c>
      <c r="D15" s="4">
        <v>208</v>
      </c>
      <c r="E15" s="4">
        <v>210</v>
      </c>
      <c r="F15" s="4">
        <v>233</v>
      </c>
      <c r="G15" s="4">
        <v>161</v>
      </c>
      <c r="H15" s="4">
        <v>174</v>
      </c>
      <c r="I15" s="4">
        <v>222</v>
      </c>
      <c r="J15" s="4">
        <v>208</v>
      </c>
      <c r="K15" s="4">
        <v>232</v>
      </c>
      <c r="L15" s="4">
        <v>58</v>
      </c>
    </row>
    <row r="16" spans="2:12" x14ac:dyDescent="0.25">
      <c r="B16" s="1" t="s">
        <v>2</v>
      </c>
      <c r="C16" s="2">
        <v>119</v>
      </c>
      <c r="D16" s="2">
        <v>144</v>
      </c>
      <c r="E16" s="2">
        <v>181</v>
      </c>
      <c r="F16" s="2">
        <v>214</v>
      </c>
      <c r="G16" s="2">
        <v>138</v>
      </c>
      <c r="H16" s="2">
        <v>151</v>
      </c>
      <c r="I16" s="2">
        <v>174</v>
      </c>
      <c r="J16" s="2">
        <v>159</v>
      </c>
      <c r="K16" s="2">
        <v>137</v>
      </c>
      <c r="L16" s="2">
        <v>152</v>
      </c>
    </row>
    <row r="17" spans="2:14" x14ac:dyDescent="0.25">
      <c r="B17" s="3" t="s">
        <v>4</v>
      </c>
      <c r="C17" s="4">
        <v>7</v>
      </c>
      <c r="D17" s="4">
        <v>10</v>
      </c>
      <c r="E17" s="4">
        <v>13</v>
      </c>
      <c r="F17" s="4">
        <v>15</v>
      </c>
      <c r="G17" s="4">
        <v>6</v>
      </c>
      <c r="H17" s="4">
        <v>14</v>
      </c>
      <c r="I17" s="4">
        <v>13</v>
      </c>
      <c r="J17" s="4">
        <v>10</v>
      </c>
      <c r="K17" s="4">
        <v>11</v>
      </c>
      <c r="L17" s="4">
        <v>11</v>
      </c>
    </row>
    <row r="18" spans="2:14" x14ac:dyDescent="0.25">
      <c r="B18" s="3" t="s">
        <v>5</v>
      </c>
      <c r="C18" s="4">
        <v>17</v>
      </c>
      <c r="D18" s="4">
        <v>19</v>
      </c>
      <c r="E18" s="4">
        <v>28</v>
      </c>
      <c r="F18" s="4">
        <v>40</v>
      </c>
      <c r="G18" s="4">
        <v>30</v>
      </c>
      <c r="H18" s="4">
        <v>33</v>
      </c>
      <c r="I18" s="4">
        <v>41</v>
      </c>
      <c r="J18" s="4">
        <v>42</v>
      </c>
      <c r="K18" s="4">
        <v>28</v>
      </c>
      <c r="L18" s="4">
        <v>77</v>
      </c>
    </row>
    <row r="19" spans="2:14" x14ac:dyDescent="0.25">
      <c r="B19" s="3" t="s">
        <v>6</v>
      </c>
      <c r="C19" s="4">
        <v>23</v>
      </c>
      <c r="D19" s="4">
        <v>29</v>
      </c>
      <c r="E19" s="4">
        <v>47</v>
      </c>
      <c r="F19" s="4">
        <v>52</v>
      </c>
      <c r="G19" s="4">
        <v>34</v>
      </c>
      <c r="H19" s="4">
        <v>31</v>
      </c>
      <c r="I19" s="4">
        <v>33</v>
      </c>
      <c r="J19" s="4">
        <v>30</v>
      </c>
      <c r="K19" s="4">
        <v>28</v>
      </c>
      <c r="L19" s="4">
        <v>29</v>
      </c>
    </row>
    <row r="20" spans="2:14" x14ac:dyDescent="0.25">
      <c r="B20" s="3" t="s">
        <v>10</v>
      </c>
      <c r="C20" s="4">
        <v>72</v>
      </c>
      <c r="D20" s="4">
        <v>86</v>
      </c>
      <c r="E20" s="4">
        <v>93</v>
      </c>
      <c r="F20" s="4">
        <v>107</v>
      </c>
      <c r="G20" s="4">
        <v>68</v>
      </c>
      <c r="H20" s="4">
        <v>73</v>
      </c>
      <c r="I20" s="4">
        <v>87</v>
      </c>
      <c r="J20" s="4">
        <v>77</v>
      </c>
      <c r="K20" s="4">
        <v>70</v>
      </c>
      <c r="L20" s="4">
        <v>35</v>
      </c>
    </row>
    <row r="21" spans="2:14" x14ac:dyDescent="0.25">
      <c r="B21" s="1" t="s">
        <v>3</v>
      </c>
      <c r="C21" s="2">
        <v>94</v>
      </c>
      <c r="D21" s="2">
        <v>128</v>
      </c>
      <c r="E21" s="2">
        <v>163</v>
      </c>
      <c r="F21" s="2">
        <v>234</v>
      </c>
      <c r="G21" s="2">
        <v>118</v>
      </c>
      <c r="H21" s="2">
        <v>101</v>
      </c>
      <c r="I21" s="2">
        <v>116</v>
      </c>
      <c r="J21" s="2">
        <v>127</v>
      </c>
      <c r="K21" s="2">
        <v>128</v>
      </c>
      <c r="L21" s="2">
        <v>133</v>
      </c>
    </row>
    <row r="22" spans="2:14" x14ac:dyDescent="0.25">
      <c r="B22" s="3" t="s">
        <v>4</v>
      </c>
      <c r="C22" s="4">
        <v>6</v>
      </c>
      <c r="D22" s="4">
        <v>16</v>
      </c>
      <c r="E22" s="4">
        <v>17</v>
      </c>
      <c r="F22" s="4">
        <v>19</v>
      </c>
      <c r="G22" s="4">
        <v>6</v>
      </c>
      <c r="H22" s="4">
        <v>5</v>
      </c>
      <c r="I22" s="4">
        <v>7</v>
      </c>
      <c r="J22" s="4">
        <v>7</v>
      </c>
      <c r="K22" s="4">
        <v>10</v>
      </c>
      <c r="L22" s="4">
        <v>7</v>
      </c>
    </row>
    <row r="23" spans="2:14" x14ac:dyDescent="0.25">
      <c r="B23" s="3" t="s">
        <v>5</v>
      </c>
      <c r="C23" s="4">
        <v>17</v>
      </c>
      <c r="D23" s="4">
        <v>17</v>
      </c>
      <c r="E23" s="4">
        <v>20</v>
      </c>
      <c r="F23" s="4">
        <v>9</v>
      </c>
      <c r="G23" s="4">
        <v>8</v>
      </c>
      <c r="H23" s="4">
        <v>12</v>
      </c>
      <c r="I23" s="4">
        <v>16</v>
      </c>
      <c r="J23" s="4">
        <v>20</v>
      </c>
      <c r="K23" s="4">
        <v>17</v>
      </c>
      <c r="L23" s="4">
        <v>36</v>
      </c>
    </row>
    <row r="24" spans="2:14" x14ac:dyDescent="0.25">
      <c r="B24" s="3" t="s">
        <v>6</v>
      </c>
      <c r="C24" s="4">
        <v>40</v>
      </c>
      <c r="D24" s="4">
        <v>63</v>
      </c>
      <c r="E24" s="4">
        <v>82</v>
      </c>
      <c r="F24" s="4">
        <v>124</v>
      </c>
      <c r="G24" s="4">
        <v>67</v>
      </c>
      <c r="H24" s="4">
        <v>54</v>
      </c>
      <c r="I24" s="4">
        <v>58</v>
      </c>
      <c r="J24" s="4">
        <v>71</v>
      </c>
      <c r="K24" s="4">
        <v>68</v>
      </c>
      <c r="L24" s="4">
        <v>72</v>
      </c>
    </row>
    <row r="25" spans="2:14" x14ac:dyDescent="0.25">
      <c r="B25" s="3" t="s">
        <v>10</v>
      </c>
      <c r="C25" s="4">
        <v>31</v>
      </c>
      <c r="D25" s="4">
        <v>32</v>
      </c>
      <c r="E25" s="4">
        <v>44</v>
      </c>
      <c r="F25" s="4">
        <v>82</v>
      </c>
      <c r="G25" s="4">
        <v>37</v>
      </c>
      <c r="H25" s="4">
        <v>30</v>
      </c>
      <c r="I25" s="4">
        <v>35</v>
      </c>
      <c r="J25" s="4">
        <v>29</v>
      </c>
      <c r="K25" s="4">
        <v>33</v>
      </c>
      <c r="L25" s="4">
        <v>18</v>
      </c>
    </row>
    <row r="28" spans="2:14" x14ac:dyDescent="0.25">
      <c r="J28" s="13"/>
    </row>
    <row r="29" spans="2:14" x14ac:dyDescent="0.25">
      <c r="J29" s="13"/>
    </row>
    <row r="30" spans="2:14" x14ac:dyDescent="0.25">
      <c r="J30" s="13"/>
      <c r="K30" s="13"/>
      <c r="M30" s="13"/>
      <c r="N30" s="13"/>
    </row>
    <row r="31" spans="2:14" x14ac:dyDescent="0.25">
      <c r="J31" s="13"/>
      <c r="K31" s="13"/>
      <c r="M31" s="13"/>
      <c r="N31" s="13"/>
    </row>
    <row r="32" spans="2:14" x14ac:dyDescent="0.25">
      <c r="J32" s="13"/>
      <c r="K32" s="13"/>
      <c r="M32" s="13"/>
      <c r="N32" s="13"/>
    </row>
    <row r="33" spans="10:14" x14ac:dyDescent="0.25">
      <c r="J33" s="13"/>
      <c r="K33" s="13"/>
      <c r="M33" s="13"/>
      <c r="N33" s="13"/>
    </row>
    <row r="34" spans="10:14" x14ac:dyDescent="0.25">
      <c r="J34" s="13"/>
      <c r="K34" s="13"/>
      <c r="M34" s="13"/>
      <c r="N34" s="13"/>
    </row>
    <row r="35" spans="10:14" x14ac:dyDescent="0.25">
      <c r="J35" s="13"/>
      <c r="K35" s="13"/>
      <c r="M35" s="13"/>
      <c r="N35" s="13"/>
    </row>
    <row r="36" spans="10:14" x14ac:dyDescent="0.25">
      <c r="J36" s="13"/>
      <c r="K36" s="13"/>
      <c r="M36" s="13"/>
      <c r="N36" s="13"/>
    </row>
    <row r="37" spans="10:14" x14ac:dyDescent="0.25">
      <c r="J37" s="13"/>
      <c r="K37" s="13"/>
      <c r="M37" s="13"/>
      <c r="N37" s="13"/>
    </row>
    <row r="38" spans="10:14" x14ac:dyDescent="0.25">
      <c r="J38" s="13"/>
      <c r="K38" s="13"/>
      <c r="M38" s="13"/>
      <c r="N38" s="13"/>
    </row>
    <row r="39" spans="10:14" x14ac:dyDescent="0.25">
      <c r="J39" s="13"/>
      <c r="K39" s="13"/>
      <c r="M39" s="13"/>
      <c r="N39" s="13"/>
    </row>
    <row r="40" spans="10:14" x14ac:dyDescent="0.25">
      <c r="J40" s="13"/>
      <c r="K40" s="13"/>
      <c r="M40" s="13"/>
      <c r="N40" s="13"/>
    </row>
    <row r="41" spans="10:14" x14ac:dyDescent="0.25">
      <c r="J41" s="13"/>
      <c r="K41" s="13"/>
      <c r="M41" s="13"/>
      <c r="N41" s="13"/>
    </row>
    <row r="42" spans="10:14" x14ac:dyDescent="0.25">
      <c r="J42" s="13"/>
      <c r="K42" s="13"/>
      <c r="M42" s="13"/>
      <c r="N42" s="13"/>
    </row>
    <row r="43" spans="10:14" x14ac:dyDescent="0.25">
      <c r="J43" s="13"/>
      <c r="K43" s="13"/>
      <c r="M43" s="13"/>
      <c r="N43" s="13"/>
    </row>
    <row r="44" spans="10:14" x14ac:dyDescent="0.25">
      <c r="J44" s="13"/>
      <c r="K44" s="13"/>
      <c r="M44" s="13"/>
      <c r="N44" s="13"/>
    </row>
    <row r="45" spans="10:14" x14ac:dyDescent="0.25">
      <c r="J45" s="13"/>
      <c r="K45" s="13"/>
      <c r="M45" s="13"/>
      <c r="N45" s="13"/>
    </row>
    <row r="46" spans="10:14" x14ac:dyDescent="0.25">
      <c r="J46" s="13"/>
      <c r="K46" s="13"/>
      <c r="M46" s="13"/>
      <c r="N46" s="13"/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workbookViewId="0">
      <selection activeCell="E33" sqref="E33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3.28515625" customWidth="1"/>
    <col min="10" max="11" width="10.7109375" customWidth="1"/>
    <col min="12" max="12" width="10.5703125" customWidth="1"/>
  </cols>
  <sheetData>
    <row r="1" spans="2:12" ht="39.950000000000003" customHeight="1" x14ac:dyDescent="0.25">
      <c r="B1" s="2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1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2:12" ht="21" x14ac:dyDescent="0.35">
      <c r="B4" s="14" t="s">
        <v>15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5">
        <v>2012</v>
      </c>
      <c r="I4" s="15">
        <v>2013</v>
      </c>
      <c r="J4" s="15">
        <v>2014</v>
      </c>
      <c r="K4" s="15">
        <v>2015</v>
      </c>
      <c r="L4" s="15">
        <v>2016</v>
      </c>
    </row>
    <row r="5" spans="2:12" ht="15.75" x14ac:dyDescent="0.25">
      <c r="B5" s="5" t="s">
        <v>9</v>
      </c>
      <c r="C5" s="6">
        <f>C6+C11+C16+C21</f>
        <v>194</v>
      </c>
      <c r="D5" s="6">
        <f t="shared" ref="D5:H5" si="0">D6+D11+D16+D21</f>
        <v>455</v>
      </c>
      <c r="E5" s="6">
        <f t="shared" si="0"/>
        <v>365</v>
      </c>
      <c r="F5" s="6">
        <f t="shared" si="0"/>
        <v>408</v>
      </c>
      <c r="G5" s="6">
        <f t="shared" si="0"/>
        <v>414.41075794621031</v>
      </c>
      <c r="H5" s="6">
        <f t="shared" si="0"/>
        <v>432</v>
      </c>
      <c r="I5" s="6">
        <v>443</v>
      </c>
      <c r="J5" s="6">
        <v>440.35064935064941</v>
      </c>
      <c r="K5" s="6">
        <v>412.00000000000006</v>
      </c>
      <c r="L5" s="6">
        <v>385</v>
      </c>
    </row>
    <row r="6" spans="2:12" x14ac:dyDescent="0.25">
      <c r="B6" s="1" t="s">
        <v>0</v>
      </c>
      <c r="C6" s="2">
        <v>135</v>
      </c>
      <c r="D6" s="2">
        <v>308</v>
      </c>
      <c r="E6" s="2">
        <v>252.00000000000003</v>
      </c>
      <c r="F6" s="2">
        <v>261</v>
      </c>
      <c r="G6" s="2">
        <v>266.41075794621031</v>
      </c>
      <c r="H6" s="2">
        <v>280</v>
      </c>
      <c r="I6" s="2">
        <v>296</v>
      </c>
      <c r="J6" s="2">
        <v>286</v>
      </c>
      <c r="K6" s="2">
        <v>271</v>
      </c>
      <c r="L6" s="2">
        <v>250</v>
      </c>
    </row>
    <row r="7" spans="2:12" x14ac:dyDescent="0.25">
      <c r="B7" s="3" t="s">
        <v>4</v>
      </c>
      <c r="C7" s="4">
        <v>36</v>
      </c>
      <c r="D7" s="4">
        <v>114</v>
      </c>
      <c r="E7" s="4">
        <v>100.80000000000001</v>
      </c>
      <c r="F7" s="4">
        <v>83</v>
      </c>
      <c r="G7" s="4">
        <v>113</v>
      </c>
      <c r="H7" s="4">
        <v>102</v>
      </c>
      <c r="I7" s="4">
        <v>92</v>
      </c>
      <c r="J7" s="4">
        <v>88.891891891891888</v>
      </c>
      <c r="K7" s="4">
        <v>136.26849088651434</v>
      </c>
      <c r="L7" s="4">
        <v>124</v>
      </c>
    </row>
    <row r="8" spans="2:12" x14ac:dyDescent="0.25">
      <c r="B8" s="3" t="s">
        <v>5</v>
      </c>
      <c r="C8" s="4">
        <v>41</v>
      </c>
      <c r="D8" s="4">
        <v>73</v>
      </c>
      <c r="E8" s="4">
        <v>100.80000000000001</v>
      </c>
      <c r="F8" s="4">
        <v>84</v>
      </c>
      <c r="G8" s="4">
        <v>47.655256723716377</v>
      </c>
      <c r="H8" s="4">
        <v>75</v>
      </c>
      <c r="I8" s="4">
        <v>113</v>
      </c>
      <c r="J8" s="4">
        <v>109.18243243243244</v>
      </c>
      <c r="K8" s="4">
        <v>81.215290029828651</v>
      </c>
      <c r="L8" s="4">
        <v>75</v>
      </c>
    </row>
    <row r="9" spans="2:12" x14ac:dyDescent="0.25">
      <c r="B9" s="3" t="s">
        <v>6</v>
      </c>
      <c r="C9" s="4">
        <v>7</v>
      </c>
      <c r="D9" s="11" t="s">
        <v>11</v>
      </c>
      <c r="E9" s="11" t="s">
        <v>11</v>
      </c>
      <c r="F9" s="11" t="s">
        <v>11</v>
      </c>
      <c r="G9" s="11" t="s">
        <v>11</v>
      </c>
      <c r="H9" s="11" t="s">
        <v>11</v>
      </c>
      <c r="I9" s="11" t="s">
        <v>11</v>
      </c>
      <c r="J9" s="11" t="s">
        <v>11</v>
      </c>
      <c r="K9" s="11">
        <v>6.6018487520828435</v>
      </c>
      <c r="L9" s="11">
        <v>6</v>
      </c>
    </row>
    <row r="10" spans="2:12" x14ac:dyDescent="0.25">
      <c r="B10" s="3" t="s">
        <v>10</v>
      </c>
      <c r="C10" s="4">
        <v>51</v>
      </c>
      <c r="D10" s="4">
        <v>121</v>
      </c>
      <c r="E10" s="4">
        <v>50.400000000000006</v>
      </c>
      <c r="F10" s="4">
        <v>94</v>
      </c>
      <c r="G10" s="4">
        <v>105.7555012224939</v>
      </c>
      <c r="H10" s="4">
        <v>103</v>
      </c>
      <c r="I10" s="4">
        <v>91</v>
      </c>
      <c r="J10" s="4">
        <v>87.925675675675677</v>
      </c>
      <c r="K10" s="4">
        <v>46.914370331574183</v>
      </c>
      <c r="L10" s="4">
        <v>45</v>
      </c>
    </row>
    <row r="11" spans="2:12" x14ac:dyDescent="0.25">
      <c r="B11" s="1" t="s">
        <v>1</v>
      </c>
      <c r="C11" s="2">
        <v>29</v>
      </c>
      <c r="D11" s="2">
        <v>69</v>
      </c>
      <c r="E11" s="2">
        <v>50</v>
      </c>
      <c r="F11" s="2">
        <v>57</v>
      </c>
      <c r="G11" s="2">
        <v>60</v>
      </c>
      <c r="H11" s="2">
        <v>56</v>
      </c>
      <c r="I11" s="2">
        <v>77</v>
      </c>
      <c r="J11" s="2">
        <v>77.350649350649348</v>
      </c>
      <c r="K11" s="2">
        <v>73</v>
      </c>
      <c r="L11" s="2">
        <v>60</v>
      </c>
    </row>
    <row r="12" spans="2:12" x14ac:dyDescent="0.25">
      <c r="B12" s="3" t="s">
        <v>4</v>
      </c>
      <c r="C12" s="4">
        <v>10</v>
      </c>
      <c r="D12" s="4">
        <v>22</v>
      </c>
      <c r="E12" s="4">
        <v>20</v>
      </c>
      <c r="F12" s="4">
        <v>20</v>
      </c>
      <c r="G12" s="4">
        <v>25.525672371638141</v>
      </c>
      <c r="H12" s="4">
        <v>21</v>
      </c>
      <c r="I12" s="4">
        <v>23</v>
      </c>
      <c r="J12" s="4">
        <v>22.7012987012987</v>
      </c>
      <c r="K12" s="4">
        <v>36.70701046020497</v>
      </c>
      <c r="L12" s="4">
        <v>30</v>
      </c>
    </row>
    <row r="13" spans="2:12" x14ac:dyDescent="0.25">
      <c r="B13" s="3" t="s">
        <v>5</v>
      </c>
      <c r="C13" s="4">
        <v>15</v>
      </c>
      <c r="D13" s="4">
        <v>7</v>
      </c>
      <c r="E13" s="4">
        <v>20</v>
      </c>
      <c r="F13" s="4">
        <v>11</v>
      </c>
      <c r="G13" s="4">
        <v>10.709046454767726</v>
      </c>
      <c r="H13" s="4">
        <v>10</v>
      </c>
      <c r="I13" s="4">
        <v>27</v>
      </c>
      <c r="J13" s="4">
        <v>26.649350649350652</v>
      </c>
      <c r="K13" s="4">
        <v>21.877181447149415</v>
      </c>
      <c r="L13" s="4">
        <v>18</v>
      </c>
    </row>
    <row r="14" spans="2:12" x14ac:dyDescent="0.25">
      <c r="B14" s="3" t="s">
        <v>6</v>
      </c>
      <c r="C14" s="10">
        <v>0</v>
      </c>
      <c r="D14" s="11" t="s">
        <v>11</v>
      </c>
      <c r="E14" s="11" t="s">
        <v>11</v>
      </c>
      <c r="F14" s="11" t="s">
        <v>11</v>
      </c>
      <c r="G14" s="11" t="s">
        <v>11</v>
      </c>
      <c r="H14" s="11" t="s">
        <v>11</v>
      </c>
      <c r="I14" s="11" t="s">
        <v>11</v>
      </c>
      <c r="J14" s="11" t="s">
        <v>11</v>
      </c>
      <c r="K14" s="11">
        <v>1.7783577819263749</v>
      </c>
      <c r="L14" s="11">
        <v>1</v>
      </c>
    </row>
    <row r="15" spans="2:12" x14ac:dyDescent="0.25">
      <c r="B15" s="3" t="s">
        <v>10</v>
      </c>
      <c r="C15" s="4">
        <v>4</v>
      </c>
      <c r="D15" s="4">
        <v>40</v>
      </c>
      <c r="E15" s="4">
        <v>10</v>
      </c>
      <c r="F15" s="4">
        <v>26</v>
      </c>
      <c r="G15" s="4">
        <v>23.765281173594136</v>
      </c>
      <c r="H15" s="4">
        <v>25</v>
      </c>
      <c r="I15" s="4">
        <v>27</v>
      </c>
      <c r="J15" s="4">
        <v>28</v>
      </c>
      <c r="K15" s="4">
        <v>12.637450310719245</v>
      </c>
      <c r="L15" s="4">
        <v>11</v>
      </c>
    </row>
    <row r="16" spans="2:12" x14ac:dyDescent="0.25">
      <c r="B16" s="1" t="s">
        <v>2</v>
      </c>
      <c r="C16" s="2">
        <v>16</v>
      </c>
      <c r="D16" s="2">
        <v>47</v>
      </c>
      <c r="E16" s="2">
        <v>32</v>
      </c>
      <c r="F16" s="2">
        <v>47</v>
      </c>
      <c r="G16" s="2">
        <v>45</v>
      </c>
      <c r="H16" s="2">
        <v>58</v>
      </c>
      <c r="I16" s="2">
        <v>37</v>
      </c>
      <c r="J16" s="2">
        <v>41</v>
      </c>
      <c r="K16" s="2">
        <v>35</v>
      </c>
      <c r="L16" s="2">
        <v>33</v>
      </c>
    </row>
    <row r="17" spans="2:12" x14ac:dyDescent="0.25">
      <c r="B17" s="3" t="s">
        <v>4</v>
      </c>
      <c r="C17" s="4">
        <v>7</v>
      </c>
      <c r="D17" s="4">
        <v>10</v>
      </c>
      <c r="E17" s="4">
        <v>12.8</v>
      </c>
      <c r="F17" s="4">
        <v>21</v>
      </c>
      <c r="G17" s="4">
        <v>19.144254278728603</v>
      </c>
      <c r="H17" s="4">
        <v>12</v>
      </c>
      <c r="I17" s="4">
        <v>6</v>
      </c>
      <c r="J17" s="4">
        <v>6.6486486486486491</v>
      </c>
      <c r="K17" s="4">
        <v>17.599251590509233</v>
      </c>
      <c r="L17" s="4">
        <v>16</v>
      </c>
    </row>
    <row r="18" spans="2:12" x14ac:dyDescent="0.25">
      <c r="B18" s="3" t="s">
        <v>5</v>
      </c>
      <c r="C18" s="4">
        <v>3</v>
      </c>
      <c r="D18" s="4">
        <v>19</v>
      </c>
      <c r="E18" s="4">
        <v>12.8</v>
      </c>
      <c r="F18" s="4">
        <v>8</v>
      </c>
      <c r="G18" s="4">
        <v>8.0317848410757939</v>
      </c>
      <c r="H18" s="4">
        <v>16</v>
      </c>
      <c r="I18" s="4">
        <v>12</v>
      </c>
      <c r="J18" s="4">
        <v>13.297297297297298</v>
      </c>
      <c r="K18" s="4">
        <v>10.48905959794835</v>
      </c>
      <c r="L18" s="4">
        <v>10</v>
      </c>
    </row>
    <row r="19" spans="2:12" x14ac:dyDescent="0.25">
      <c r="B19" s="3" t="s">
        <v>6</v>
      </c>
      <c r="C19" s="10">
        <v>0</v>
      </c>
      <c r="D19" s="11" t="s">
        <v>11</v>
      </c>
      <c r="E19" s="11" t="s">
        <v>11</v>
      </c>
      <c r="F19" s="11" t="s">
        <v>11</v>
      </c>
      <c r="G19" s="11" t="s">
        <v>11</v>
      </c>
      <c r="H19" s="11" t="s">
        <v>11</v>
      </c>
      <c r="I19" s="11" t="s">
        <v>11</v>
      </c>
      <c r="J19" s="11" t="s">
        <v>11</v>
      </c>
      <c r="K19" s="11">
        <v>0.85263729270442634</v>
      </c>
      <c r="L19" s="11">
        <v>1</v>
      </c>
    </row>
    <row r="20" spans="2:12" x14ac:dyDescent="0.25">
      <c r="B20" s="3" t="s">
        <v>10</v>
      </c>
      <c r="C20" s="4">
        <v>6</v>
      </c>
      <c r="D20" s="4">
        <v>18</v>
      </c>
      <c r="E20" s="4">
        <v>6.4</v>
      </c>
      <c r="F20" s="4">
        <v>18</v>
      </c>
      <c r="G20" s="4">
        <v>17.8239608801956</v>
      </c>
      <c r="H20" s="4">
        <v>30</v>
      </c>
      <c r="I20" s="4">
        <v>19</v>
      </c>
      <c r="J20" s="4">
        <v>21.054054054054053</v>
      </c>
      <c r="K20" s="4">
        <v>6.059051518837995</v>
      </c>
      <c r="L20" s="4">
        <v>6</v>
      </c>
    </row>
    <row r="21" spans="2:12" x14ac:dyDescent="0.25">
      <c r="B21" s="1" t="s">
        <v>3</v>
      </c>
      <c r="C21" s="2">
        <v>14</v>
      </c>
      <c r="D21" s="2">
        <v>31</v>
      </c>
      <c r="E21" s="2">
        <v>31</v>
      </c>
      <c r="F21" s="2">
        <v>43</v>
      </c>
      <c r="G21" s="2">
        <v>43</v>
      </c>
      <c r="H21" s="2">
        <v>38</v>
      </c>
      <c r="I21" s="2">
        <v>33</v>
      </c>
      <c r="J21" s="2">
        <v>36</v>
      </c>
      <c r="K21" s="2">
        <v>33</v>
      </c>
      <c r="L21" s="2">
        <v>42</v>
      </c>
    </row>
    <row r="22" spans="2:12" x14ac:dyDescent="0.25">
      <c r="B22" s="3" t="s">
        <v>4</v>
      </c>
      <c r="C22" s="4">
        <v>4</v>
      </c>
      <c r="D22" s="4">
        <v>7</v>
      </c>
      <c r="E22" s="4">
        <v>12.4</v>
      </c>
      <c r="F22" s="4">
        <v>5</v>
      </c>
      <c r="G22" s="4">
        <v>18.293398533007334</v>
      </c>
      <c r="H22" s="4">
        <v>6</v>
      </c>
      <c r="I22" s="4">
        <v>8</v>
      </c>
      <c r="J22" s="4">
        <v>8.7272727272727266</v>
      </c>
      <c r="K22" s="4">
        <v>16.593580071051562</v>
      </c>
      <c r="L22" s="4">
        <v>21</v>
      </c>
    </row>
    <row r="23" spans="2:12" x14ac:dyDescent="0.25">
      <c r="B23" s="3" t="s">
        <v>5</v>
      </c>
      <c r="C23" s="4">
        <v>4</v>
      </c>
      <c r="D23" s="4">
        <v>7</v>
      </c>
      <c r="E23" s="4">
        <v>12.4</v>
      </c>
      <c r="F23" s="4">
        <v>14</v>
      </c>
      <c r="G23" s="4">
        <v>7.6748166259168702</v>
      </c>
      <c r="H23" s="4">
        <v>14</v>
      </c>
      <c r="I23" s="4">
        <v>11</v>
      </c>
      <c r="J23" s="4">
        <v>12</v>
      </c>
      <c r="K23" s="4">
        <v>9.8896847637798722</v>
      </c>
      <c r="L23" s="4">
        <v>13</v>
      </c>
    </row>
    <row r="24" spans="2:12" x14ac:dyDescent="0.25">
      <c r="B24" s="3" t="s">
        <v>6</v>
      </c>
      <c r="C24" s="10">
        <v>0</v>
      </c>
      <c r="D24" s="11" t="s">
        <v>11</v>
      </c>
      <c r="E24" s="11" t="s">
        <v>11</v>
      </c>
      <c r="F24" s="11" t="s">
        <v>11</v>
      </c>
      <c r="G24" s="11" t="s">
        <v>11</v>
      </c>
      <c r="H24" s="11" t="s">
        <v>11</v>
      </c>
      <c r="I24" s="11" t="s">
        <v>11</v>
      </c>
      <c r="J24" s="11" t="s">
        <v>11</v>
      </c>
      <c r="K24" s="11">
        <v>0.8039151616927448</v>
      </c>
      <c r="L24" s="11">
        <v>1</v>
      </c>
    </row>
    <row r="25" spans="2:12" x14ac:dyDescent="0.25">
      <c r="B25" s="3" t="s">
        <v>10</v>
      </c>
      <c r="C25" s="4">
        <v>6</v>
      </c>
      <c r="D25" s="4">
        <v>17</v>
      </c>
      <c r="E25" s="4">
        <v>6.2</v>
      </c>
      <c r="F25" s="4">
        <v>24</v>
      </c>
      <c r="G25" s="4">
        <v>17.031784841075797</v>
      </c>
      <c r="H25" s="4">
        <v>18</v>
      </c>
      <c r="I25" s="4">
        <v>14</v>
      </c>
      <c r="J25" s="4">
        <v>15.272727272727273</v>
      </c>
      <c r="K25" s="4">
        <v>5.712820003475823</v>
      </c>
      <c r="L25" s="4">
        <v>7</v>
      </c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workbookViewId="0">
      <selection activeCell="F27" sqref="F27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2.28515625" customWidth="1"/>
    <col min="10" max="10" width="11.28515625" customWidth="1"/>
    <col min="12" max="12" width="10.5703125" customWidth="1"/>
  </cols>
  <sheetData>
    <row r="1" spans="2:12" ht="39.950000000000003" customHeight="1" x14ac:dyDescent="0.25">
      <c r="B1" s="23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1" t="s">
        <v>8</v>
      </c>
      <c r="C3" s="22"/>
      <c r="D3" s="22"/>
      <c r="E3" s="22"/>
      <c r="F3" s="22"/>
      <c r="G3" s="22"/>
      <c r="H3" s="22"/>
      <c r="I3" s="22"/>
      <c r="J3" s="22"/>
      <c r="K3" s="22"/>
      <c r="L3" s="19"/>
    </row>
    <row r="4" spans="2:12" ht="21" x14ac:dyDescent="0.35">
      <c r="B4" s="18" t="s">
        <v>14</v>
      </c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2">
        <v>2016</v>
      </c>
    </row>
    <row r="5" spans="2:12" ht="15.75" x14ac:dyDescent="0.25">
      <c r="B5" s="5" t="s">
        <v>9</v>
      </c>
      <c r="C5" s="6">
        <v>1383</v>
      </c>
      <c r="D5" s="6">
        <v>1353</v>
      </c>
      <c r="E5" s="6">
        <v>1391</v>
      </c>
      <c r="F5" s="6">
        <v>1738</v>
      </c>
      <c r="G5" s="6">
        <v>1928</v>
      </c>
      <c r="H5" s="6">
        <v>2421</v>
      </c>
      <c r="I5" s="6">
        <v>3258</v>
      </c>
      <c r="J5" s="6">
        <v>3248</v>
      </c>
      <c r="K5" s="6">
        <v>3311</v>
      </c>
      <c r="L5" s="6">
        <v>2999</v>
      </c>
    </row>
    <row r="6" spans="2:12" x14ac:dyDescent="0.25">
      <c r="B6" s="1" t="s">
        <v>0</v>
      </c>
      <c r="C6" s="2">
        <v>621</v>
      </c>
      <c r="D6" s="2">
        <v>673</v>
      </c>
      <c r="E6" s="2">
        <v>674</v>
      </c>
      <c r="F6" s="2">
        <v>824</v>
      </c>
      <c r="G6" s="2">
        <v>934</v>
      </c>
      <c r="H6" s="2">
        <v>1138</v>
      </c>
      <c r="I6" s="2">
        <v>1538</v>
      </c>
      <c r="J6" s="2">
        <v>1560</v>
      </c>
      <c r="K6" s="2">
        <v>1596</v>
      </c>
      <c r="L6" s="2">
        <v>1442</v>
      </c>
    </row>
    <row r="7" spans="2:12" x14ac:dyDescent="0.25">
      <c r="B7" s="3" t="s">
        <v>4</v>
      </c>
      <c r="C7" s="4">
        <v>68</v>
      </c>
      <c r="D7" s="4">
        <v>84</v>
      </c>
      <c r="E7" s="4">
        <v>88</v>
      </c>
      <c r="F7" s="4">
        <v>89</v>
      </c>
      <c r="G7" s="4">
        <v>90</v>
      </c>
      <c r="H7" s="4">
        <v>102</v>
      </c>
      <c r="I7" s="4">
        <v>177</v>
      </c>
      <c r="J7" s="4">
        <v>195</v>
      </c>
      <c r="K7" s="4">
        <v>202</v>
      </c>
      <c r="L7" s="4">
        <v>183</v>
      </c>
    </row>
    <row r="8" spans="2:12" x14ac:dyDescent="0.25">
      <c r="B8" s="3" t="s">
        <v>5</v>
      </c>
      <c r="C8" s="4">
        <v>96</v>
      </c>
      <c r="D8" s="4">
        <v>109</v>
      </c>
      <c r="E8" s="4">
        <v>101</v>
      </c>
      <c r="F8" s="4">
        <v>107</v>
      </c>
      <c r="G8" s="4">
        <v>113</v>
      </c>
      <c r="H8" s="4">
        <v>134</v>
      </c>
      <c r="I8" s="4">
        <v>187</v>
      </c>
      <c r="J8" s="4">
        <v>193</v>
      </c>
      <c r="K8" s="4">
        <v>205</v>
      </c>
      <c r="L8" s="4">
        <v>169</v>
      </c>
    </row>
    <row r="9" spans="2:12" x14ac:dyDescent="0.25">
      <c r="B9" s="3" t="s">
        <v>6</v>
      </c>
      <c r="C9" s="11" t="s">
        <v>11</v>
      </c>
      <c r="D9" s="11" t="s">
        <v>11</v>
      </c>
      <c r="E9" s="11" t="s">
        <v>11</v>
      </c>
      <c r="F9" s="11" t="s">
        <v>11</v>
      </c>
      <c r="G9" s="11">
        <v>76</v>
      </c>
      <c r="H9" s="11">
        <v>86</v>
      </c>
      <c r="I9" s="11">
        <v>107</v>
      </c>
      <c r="J9" s="11">
        <v>108</v>
      </c>
      <c r="K9" s="11">
        <v>115</v>
      </c>
      <c r="L9" s="11">
        <v>120</v>
      </c>
    </row>
    <row r="10" spans="2:12" x14ac:dyDescent="0.25">
      <c r="B10" s="3" t="s">
        <v>10</v>
      </c>
      <c r="C10" s="4">
        <v>457</v>
      </c>
      <c r="D10" s="4">
        <v>480</v>
      </c>
      <c r="E10" s="4">
        <v>485</v>
      </c>
      <c r="F10" s="4">
        <v>628</v>
      </c>
      <c r="G10" s="4">
        <v>655</v>
      </c>
      <c r="H10" s="4">
        <v>816</v>
      </c>
      <c r="I10" s="4">
        <v>1067</v>
      </c>
      <c r="J10" s="4">
        <v>1064</v>
      </c>
      <c r="K10" s="4">
        <v>1074</v>
      </c>
      <c r="L10" s="4">
        <v>970</v>
      </c>
    </row>
    <row r="11" spans="2:12" x14ac:dyDescent="0.25">
      <c r="B11" s="1" t="s">
        <v>1</v>
      </c>
      <c r="C11" s="2">
        <v>503</v>
      </c>
      <c r="D11" s="2">
        <v>416</v>
      </c>
      <c r="E11" s="2">
        <v>473</v>
      </c>
      <c r="F11" s="2">
        <v>557</v>
      </c>
      <c r="G11" s="2">
        <v>609</v>
      </c>
      <c r="H11" s="2">
        <v>830</v>
      </c>
      <c r="I11" s="2">
        <v>1088</v>
      </c>
      <c r="J11" s="2">
        <v>1080</v>
      </c>
      <c r="K11" s="2">
        <v>1098</v>
      </c>
      <c r="L11" s="2">
        <v>997</v>
      </c>
    </row>
    <row r="12" spans="2:12" x14ac:dyDescent="0.25">
      <c r="B12" s="3" t="s">
        <v>4</v>
      </c>
      <c r="C12" s="4">
        <v>12</v>
      </c>
      <c r="D12" s="4">
        <v>24</v>
      </c>
      <c r="E12" s="4">
        <v>25</v>
      </c>
      <c r="F12" s="4">
        <v>26</v>
      </c>
      <c r="G12" s="4">
        <v>39</v>
      </c>
      <c r="H12" s="4">
        <v>48</v>
      </c>
      <c r="I12" s="4">
        <v>71</v>
      </c>
      <c r="J12" s="4">
        <v>67</v>
      </c>
      <c r="K12" s="4">
        <v>71</v>
      </c>
      <c r="L12" s="4">
        <v>80</v>
      </c>
    </row>
    <row r="13" spans="2:12" x14ac:dyDescent="0.25">
      <c r="B13" s="3" t="s">
        <v>5</v>
      </c>
      <c r="C13" s="4">
        <v>43</v>
      </c>
      <c r="D13" s="4">
        <v>52</v>
      </c>
      <c r="E13" s="4">
        <v>44</v>
      </c>
      <c r="F13" s="4">
        <v>44</v>
      </c>
      <c r="G13" s="4">
        <v>48</v>
      </c>
      <c r="H13" s="4">
        <v>57</v>
      </c>
      <c r="I13" s="4">
        <v>73</v>
      </c>
      <c r="J13" s="4">
        <v>86</v>
      </c>
      <c r="K13" s="4">
        <v>86</v>
      </c>
      <c r="L13" s="4">
        <v>86</v>
      </c>
    </row>
    <row r="14" spans="2:12" x14ac:dyDescent="0.25">
      <c r="B14" s="3" t="s">
        <v>6</v>
      </c>
      <c r="C14" s="11" t="s">
        <v>11</v>
      </c>
      <c r="D14" s="11" t="s">
        <v>11</v>
      </c>
      <c r="E14" s="11" t="s">
        <v>11</v>
      </c>
      <c r="F14" s="11" t="s">
        <v>11</v>
      </c>
      <c r="G14" s="11">
        <v>100</v>
      </c>
      <c r="H14" s="11">
        <v>131</v>
      </c>
      <c r="I14" s="11">
        <v>151</v>
      </c>
      <c r="J14" s="11">
        <v>178</v>
      </c>
      <c r="K14" s="11">
        <v>194</v>
      </c>
      <c r="L14" s="11">
        <v>186</v>
      </c>
    </row>
    <row r="15" spans="2:12" x14ac:dyDescent="0.25">
      <c r="B15" s="3" t="s">
        <v>10</v>
      </c>
      <c r="C15" s="4">
        <v>448</v>
      </c>
      <c r="D15" s="4">
        <v>340</v>
      </c>
      <c r="E15" s="4">
        <v>404</v>
      </c>
      <c r="F15" s="4">
        <v>487</v>
      </c>
      <c r="G15" s="4">
        <v>422</v>
      </c>
      <c r="H15" s="4">
        <v>594</v>
      </c>
      <c r="I15" s="4">
        <v>793</v>
      </c>
      <c r="J15" s="4">
        <v>749</v>
      </c>
      <c r="K15" s="4">
        <v>747</v>
      </c>
      <c r="L15" s="4">
        <v>645</v>
      </c>
    </row>
    <row r="16" spans="2:12" x14ac:dyDescent="0.25">
      <c r="B16" s="1" t="s">
        <v>2</v>
      </c>
      <c r="C16" s="2">
        <v>158</v>
      </c>
      <c r="D16" s="2">
        <v>171</v>
      </c>
      <c r="E16" s="2">
        <v>167</v>
      </c>
      <c r="F16" s="2">
        <v>236</v>
      </c>
      <c r="G16" s="2">
        <v>257</v>
      </c>
      <c r="H16" s="2">
        <v>313</v>
      </c>
      <c r="I16" s="2">
        <v>438</v>
      </c>
      <c r="J16" s="2">
        <v>414</v>
      </c>
      <c r="K16" s="2">
        <v>383</v>
      </c>
      <c r="L16" s="2">
        <v>347</v>
      </c>
    </row>
    <row r="17" spans="2:12" x14ac:dyDescent="0.25">
      <c r="B17" s="3" t="s">
        <v>4</v>
      </c>
      <c r="C17" s="4">
        <v>16</v>
      </c>
      <c r="D17" s="4">
        <v>20</v>
      </c>
      <c r="E17" s="4">
        <v>16</v>
      </c>
      <c r="F17" s="4">
        <v>13</v>
      </c>
      <c r="G17" s="4">
        <v>13</v>
      </c>
      <c r="H17" s="4">
        <v>16</v>
      </c>
      <c r="I17" s="4">
        <v>20</v>
      </c>
      <c r="J17" s="4">
        <v>24</v>
      </c>
      <c r="K17" s="4">
        <v>15</v>
      </c>
      <c r="L17" s="4">
        <v>11</v>
      </c>
    </row>
    <row r="18" spans="2:12" x14ac:dyDescent="0.25">
      <c r="B18" s="3" t="s">
        <v>5</v>
      </c>
      <c r="C18" s="4">
        <v>14</v>
      </c>
      <c r="D18" s="4">
        <v>12</v>
      </c>
      <c r="E18" s="4">
        <v>13</v>
      </c>
      <c r="F18" s="4">
        <v>13</v>
      </c>
      <c r="G18" s="4">
        <v>15</v>
      </c>
      <c r="H18" s="4">
        <v>16</v>
      </c>
      <c r="I18" s="4">
        <v>25</v>
      </c>
      <c r="J18" s="4">
        <v>20</v>
      </c>
      <c r="K18" s="4">
        <v>18</v>
      </c>
      <c r="L18" s="4">
        <v>17</v>
      </c>
    </row>
    <row r="19" spans="2:12" x14ac:dyDescent="0.25">
      <c r="B19" s="3" t="s">
        <v>6</v>
      </c>
      <c r="C19" s="11" t="s">
        <v>11</v>
      </c>
      <c r="D19" s="11" t="s">
        <v>11</v>
      </c>
      <c r="E19" s="11" t="s">
        <v>11</v>
      </c>
      <c r="F19" s="11" t="s">
        <v>11</v>
      </c>
      <c r="G19" s="11">
        <v>18</v>
      </c>
      <c r="H19" s="11">
        <v>16</v>
      </c>
      <c r="I19" s="11">
        <v>20</v>
      </c>
      <c r="J19" s="11">
        <v>19</v>
      </c>
      <c r="K19" s="11">
        <v>23</v>
      </c>
      <c r="L19" s="11">
        <v>15</v>
      </c>
    </row>
    <row r="20" spans="2:12" x14ac:dyDescent="0.25">
      <c r="B20" s="3" t="s">
        <v>10</v>
      </c>
      <c r="C20" s="4">
        <v>128</v>
      </c>
      <c r="D20" s="4">
        <v>139</v>
      </c>
      <c r="E20" s="4">
        <v>138</v>
      </c>
      <c r="F20" s="4">
        <v>210</v>
      </c>
      <c r="G20" s="4">
        <v>211</v>
      </c>
      <c r="H20" s="4">
        <v>265</v>
      </c>
      <c r="I20" s="4">
        <v>373</v>
      </c>
      <c r="J20" s="4">
        <v>351</v>
      </c>
      <c r="K20" s="4">
        <v>327</v>
      </c>
      <c r="L20" s="4">
        <v>304</v>
      </c>
    </row>
    <row r="21" spans="2:12" x14ac:dyDescent="0.25">
      <c r="B21" s="1" t="s">
        <v>3</v>
      </c>
      <c r="C21" s="2">
        <v>101</v>
      </c>
      <c r="D21" s="2">
        <v>93</v>
      </c>
      <c r="E21" s="2">
        <v>77</v>
      </c>
      <c r="F21" s="2">
        <v>121</v>
      </c>
      <c r="G21" s="2">
        <v>128</v>
      </c>
      <c r="H21" s="2">
        <v>140</v>
      </c>
      <c r="I21" s="2">
        <v>194</v>
      </c>
      <c r="J21" s="2">
        <v>194</v>
      </c>
      <c r="K21" s="2">
        <v>234</v>
      </c>
      <c r="L21" s="2">
        <v>213</v>
      </c>
    </row>
    <row r="22" spans="2:12" x14ac:dyDescent="0.25">
      <c r="B22" s="3" t="s">
        <v>4</v>
      </c>
      <c r="C22" s="4">
        <v>4</v>
      </c>
      <c r="D22" s="4">
        <v>5</v>
      </c>
      <c r="E22" s="4">
        <v>3</v>
      </c>
      <c r="F22" s="10">
        <v>4</v>
      </c>
      <c r="G22" s="10">
        <v>5</v>
      </c>
      <c r="H22" s="10">
        <v>6</v>
      </c>
      <c r="I22" s="10">
        <v>18</v>
      </c>
      <c r="J22" s="10">
        <v>23</v>
      </c>
      <c r="K22" s="10">
        <v>23</v>
      </c>
      <c r="L22" s="10">
        <v>26</v>
      </c>
    </row>
    <row r="23" spans="2:12" x14ac:dyDescent="0.25">
      <c r="B23" s="3" t="s">
        <v>5</v>
      </c>
      <c r="C23" s="4">
        <v>11</v>
      </c>
      <c r="D23" s="4">
        <v>6</v>
      </c>
      <c r="E23" s="4">
        <v>4</v>
      </c>
      <c r="F23" s="4">
        <v>10</v>
      </c>
      <c r="G23" s="4">
        <v>9</v>
      </c>
      <c r="H23" s="4">
        <v>11</v>
      </c>
      <c r="I23" s="4">
        <v>19</v>
      </c>
      <c r="J23" s="4">
        <v>27</v>
      </c>
      <c r="K23" s="4">
        <v>26</v>
      </c>
      <c r="L23" s="4">
        <v>28</v>
      </c>
    </row>
    <row r="24" spans="2:12" x14ac:dyDescent="0.25">
      <c r="B24" s="3" t="s">
        <v>6</v>
      </c>
      <c r="C24" s="11" t="s">
        <v>11</v>
      </c>
      <c r="D24" s="11" t="s">
        <v>11</v>
      </c>
      <c r="E24" s="11" t="s">
        <v>11</v>
      </c>
      <c r="F24" s="11" t="s">
        <v>11</v>
      </c>
      <c r="G24" s="11">
        <v>11</v>
      </c>
      <c r="H24" s="11">
        <v>11</v>
      </c>
      <c r="I24" s="11">
        <v>13</v>
      </c>
      <c r="J24" s="11">
        <v>19</v>
      </c>
      <c r="K24" s="11">
        <v>27</v>
      </c>
      <c r="L24" s="11">
        <v>20</v>
      </c>
    </row>
    <row r="25" spans="2:12" x14ac:dyDescent="0.25">
      <c r="B25" s="3" t="s">
        <v>10</v>
      </c>
      <c r="C25" s="4">
        <v>86</v>
      </c>
      <c r="D25" s="4">
        <v>82</v>
      </c>
      <c r="E25" s="4">
        <v>70</v>
      </c>
      <c r="F25" s="4">
        <v>107</v>
      </c>
      <c r="G25" s="4">
        <v>103</v>
      </c>
      <c r="H25" s="4">
        <v>112</v>
      </c>
      <c r="I25" s="4">
        <v>144</v>
      </c>
      <c r="J25" s="4">
        <v>125</v>
      </c>
      <c r="K25" s="4">
        <v>158</v>
      </c>
      <c r="L25" s="4">
        <v>139</v>
      </c>
    </row>
  </sheetData>
  <mergeCells count="2">
    <mergeCell ref="B1:K1"/>
    <mergeCell ref="B3:K3"/>
  </mergeCells>
  <pageMargins left="0.7" right="0.7" top="0.75" bottom="0.75" header="0.3" footer="0.3"/>
  <pageSetup paperSize="9" scale="9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"/>
  <sheetViews>
    <sheetView workbookViewId="0">
      <selection activeCell="K21" sqref="K21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2" customWidth="1"/>
    <col min="12" max="12" width="10.5703125" customWidth="1"/>
  </cols>
  <sheetData>
    <row r="1" spans="2:12" ht="39.950000000000003" customHeight="1" x14ac:dyDescent="0.25">
      <c r="B1" s="23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5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19"/>
    </row>
    <row r="4" spans="2:12" ht="21" x14ac:dyDescent="0.35">
      <c r="B4" s="14" t="s">
        <v>13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2">
        <v>2012</v>
      </c>
      <c r="I4" s="12">
        <v>2013</v>
      </c>
      <c r="J4" s="12">
        <v>2014</v>
      </c>
      <c r="K4" s="12">
        <v>2015</v>
      </c>
      <c r="L4" s="15">
        <v>2016</v>
      </c>
    </row>
    <row r="5" spans="2:12" ht="15.75" x14ac:dyDescent="0.25">
      <c r="B5" s="5" t="s">
        <v>9</v>
      </c>
      <c r="C5" s="6">
        <f>C6+C8+C10+C12</f>
        <v>2763</v>
      </c>
      <c r="D5" s="6">
        <f t="shared" ref="D5:H5" si="0">D6+D8+D10+D12</f>
        <v>2957.415</v>
      </c>
      <c r="E5" s="6">
        <f t="shared" si="0"/>
        <v>3120</v>
      </c>
      <c r="F5" s="6">
        <f t="shared" si="0"/>
        <v>3543</v>
      </c>
      <c r="G5" s="6">
        <f t="shared" si="0"/>
        <v>3790</v>
      </c>
      <c r="H5" s="6">
        <f t="shared" si="0"/>
        <v>3297</v>
      </c>
      <c r="I5" s="6">
        <v>3435</v>
      </c>
      <c r="J5" s="6">
        <v>3642</v>
      </c>
      <c r="K5" s="6">
        <v>3695</v>
      </c>
      <c r="L5" s="6">
        <v>3546</v>
      </c>
    </row>
    <row r="6" spans="2:12" x14ac:dyDescent="0.25">
      <c r="B6" s="1" t="s">
        <v>0</v>
      </c>
      <c r="C6" s="2">
        <v>1404</v>
      </c>
      <c r="D6" s="2">
        <v>1396.32</v>
      </c>
      <c r="E6" s="2">
        <v>1655</v>
      </c>
      <c r="F6" s="2">
        <v>1880</v>
      </c>
      <c r="G6" s="2">
        <v>1885</v>
      </c>
      <c r="H6" s="2">
        <v>1652</v>
      </c>
      <c r="I6" s="2">
        <v>1737</v>
      </c>
      <c r="J6" s="2">
        <v>1833</v>
      </c>
      <c r="K6" s="2">
        <v>1845</v>
      </c>
      <c r="L6" s="2">
        <v>1661</v>
      </c>
    </row>
    <row r="7" spans="2:12" x14ac:dyDescent="0.25">
      <c r="B7" s="3" t="s">
        <v>10</v>
      </c>
      <c r="C7" s="4">
        <v>1404</v>
      </c>
      <c r="D7" s="4">
        <v>1396.32</v>
      </c>
      <c r="E7" s="4">
        <v>1655</v>
      </c>
      <c r="F7" s="4">
        <v>1880</v>
      </c>
      <c r="G7" s="4">
        <v>1885</v>
      </c>
      <c r="H7" s="4">
        <v>1652</v>
      </c>
      <c r="I7" s="4">
        <v>1737</v>
      </c>
      <c r="J7" s="4">
        <v>1833</v>
      </c>
      <c r="K7" s="4">
        <v>1845</v>
      </c>
      <c r="L7" s="4">
        <v>1661</v>
      </c>
    </row>
    <row r="8" spans="2:12" x14ac:dyDescent="0.25">
      <c r="B8" s="1" t="s">
        <v>1</v>
      </c>
      <c r="C8" s="2">
        <v>651</v>
      </c>
      <c r="D8" s="2">
        <v>848.94500000000005</v>
      </c>
      <c r="E8" s="2">
        <v>683</v>
      </c>
      <c r="F8" s="2">
        <v>723</v>
      </c>
      <c r="G8" s="2">
        <v>885</v>
      </c>
      <c r="H8" s="2">
        <v>679</v>
      </c>
      <c r="I8" s="2">
        <v>755</v>
      </c>
      <c r="J8" s="2">
        <v>811</v>
      </c>
      <c r="K8" s="2">
        <v>827</v>
      </c>
      <c r="L8" s="4">
        <v>843</v>
      </c>
    </row>
    <row r="9" spans="2:12" x14ac:dyDescent="0.25">
      <c r="B9" s="3" t="s">
        <v>10</v>
      </c>
      <c r="C9" s="4">
        <v>651</v>
      </c>
      <c r="D9" s="4">
        <v>848.94500000000005</v>
      </c>
      <c r="E9" s="4">
        <v>683</v>
      </c>
      <c r="F9" s="4">
        <v>723</v>
      </c>
      <c r="G9" s="4">
        <v>885</v>
      </c>
      <c r="H9" s="4">
        <v>679</v>
      </c>
      <c r="I9" s="4">
        <v>755</v>
      </c>
      <c r="J9" s="4">
        <v>811</v>
      </c>
      <c r="K9" s="4">
        <v>827</v>
      </c>
      <c r="L9" s="4">
        <v>843</v>
      </c>
    </row>
    <row r="10" spans="2:12" x14ac:dyDescent="0.25">
      <c r="B10" s="1" t="s">
        <v>2</v>
      </c>
      <c r="C10" s="2">
        <v>397</v>
      </c>
      <c r="D10" s="2">
        <v>433.14</v>
      </c>
      <c r="E10" s="2">
        <v>489</v>
      </c>
      <c r="F10" s="2">
        <v>559</v>
      </c>
      <c r="G10" s="2">
        <v>592</v>
      </c>
      <c r="H10" s="2">
        <v>586</v>
      </c>
      <c r="I10" s="2">
        <v>529</v>
      </c>
      <c r="J10" s="2">
        <v>560</v>
      </c>
      <c r="K10" s="2">
        <v>552</v>
      </c>
      <c r="L10" s="4">
        <v>546</v>
      </c>
    </row>
    <row r="11" spans="2:12" x14ac:dyDescent="0.25">
      <c r="B11" s="3" t="s">
        <v>10</v>
      </c>
      <c r="C11" s="4">
        <v>397</v>
      </c>
      <c r="D11" s="4">
        <v>433.14</v>
      </c>
      <c r="E11" s="4">
        <v>489</v>
      </c>
      <c r="F11" s="4">
        <v>559</v>
      </c>
      <c r="G11" s="4">
        <v>592</v>
      </c>
      <c r="H11" s="4">
        <v>586</v>
      </c>
      <c r="I11" s="4">
        <v>529</v>
      </c>
      <c r="J11" s="4">
        <v>560</v>
      </c>
      <c r="K11" s="4">
        <v>552</v>
      </c>
      <c r="L11" s="10">
        <v>546</v>
      </c>
    </row>
    <row r="12" spans="2:12" x14ac:dyDescent="0.25">
      <c r="B12" s="1" t="s">
        <v>3</v>
      </c>
      <c r="C12" s="2">
        <v>311</v>
      </c>
      <c r="D12" s="2">
        <v>279.01</v>
      </c>
      <c r="E12" s="2">
        <v>293</v>
      </c>
      <c r="F12" s="2">
        <v>381</v>
      </c>
      <c r="G12" s="2">
        <v>428</v>
      </c>
      <c r="H12" s="2">
        <v>380</v>
      </c>
      <c r="I12" s="2">
        <v>414</v>
      </c>
      <c r="J12" s="2">
        <v>438</v>
      </c>
      <c r="K12" s="2">
        <v>471</v>
      </c>
      <c r="L12" s="2">
        <v>496</v>
      </c>
    </row>
    <row r="13" spans="2:12" x14ac:dyDescent="0.25">
      <c r="B13" s="3" t="s">
        <v>10</v>
      </c>
      <c r="C13" s="4">
        <v>311</v>
      </c>
      <c r="D13" s="4">
        <v>279.01</v>
      </c>
      <c r="E13" s="4">
        <v>293</v>
      </c>
      <c r="F13" s="4">
        <v>381</v>
      </c>
      <c r="G13" s="4">
        <v>428</v>
      </c>
      <c r="H13" s="4">
        <v>380</v>
      </c>
      <c r="I13" s="4">
        <v>414</v>
      </c>
      <c r="J13" s="4">
        <v>438</v>
      </c>
      <c r="K13" s="4">
        <v>471</v>
      </c>
      <c r="L13" s="4">
        <v>496</v>
      </c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workbookViewId="0">
      <selection activeCell="O9" sqref="O9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2.42578125" customWidth="1"/>
    <col min="10" max="10" width="11.5703125" customWidth="1"/>
    <col min="12" max="12" width="10.5703125" customWidth="1"/>
  </cols>
  <sheetData>
    <row r="1" spans="2:12" ht="39.950000000000003" customHeight="1" x14ac:dyDescent="0.25">
      <c r="B1" s="23" t="s">
        <v>21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5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19"/>
    </row>
    <row r="4" spans="2:12" ht="21" x14ac:dyDescent="0.35">
      <c r="B4" s="14" t="s">
        <v>22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2">
        <v>2012</v>
      </c>
      <c r="I4" s="12">
        <v>2013</v>
      </c>
      <c r="J4" s="12">
        <v>2014</v>
      </c>
      <c r="K4" s="12">
        <v>2015</v>
      </c>
      <c r="L4" s="12">
        <v>2016</v>
      </c>
    </row>
    <row r="5" spans="2:12" ht="15.75" x14ac:dyDescent="0.25">
      <c r="B5" s="5" t="s">
        <v>9</v>
      </c>
      <c r="C5" s="6">
        <f>C6+C10+C14+C18</f>
        <v>315</v>
      </c>
      <c r="D5" s="6">
        <f t="shared" ref="D5:H5" si="0">D6+D10+D14+D18</f>
        <v>365</v>
      </c>
      <c r="E5" s="6">
        <f t="shared" si="0"/>
        <v>356</v>
      </c>
      <c r="F5" s="6">
        <f t="shared" si="0"/>
        <v>340</v>
      </c>
      <c r="G5" s="6">
        <f t="shared" si="0"/>
        <v>269</v>
      </c>
      <c r="H5" s="6">
        <f t="shared" si="0"/>
        <v>288</v>
      </c>
      <c r="I5" s="6">
        <v>251</v>
      </c>
      <c r="J5" s="6">
        <v>254</v>
      </c>
      <c r="K5" s="6">
        <v>252</v>
      </c>
      <c r="L5" s="6">
        <v>281</v>
      </c>
    </row>
    <row r="6" spans="2:12" x14ac:dyDescent="0.25">
      <c r="B6" s="1" t="s">
        <v>0</v>
      </c>
      <c r="C6" s="2">
        <v>147</v>
      </c>
      <c r="D6" s="2">
        <v>183</v>
      </c>
      <c r="E6" s="2">
        <v>193</v>
      </c>
      <c r="F6" s="2">
        <v>187</v>
      </c>
      <c r="G6" s="2">
        <v>148</v>
      </c>
      <c r="H6" s="2">
        <v>152</v>
      </c>
      <c r="I6" s="2">
        <v>132</v>
      </c>
      <c r="J6" s="2">
        <v>120</v>
      </c>
      <c r="K6" s="2">
        <v>100</v>
      </c>
      <c r="L6" s="2">
        <v>107</v>
      </c>
    </row>
    <row r="7" spans="2:12" x14ac:dyDescent="0.25">
      <c r="B7" s="3" t="s">
        <v>4</v>
      </c>
      <c r="C7" s="4">
        <v>12</v>
      </c>
      <c r="D7" s="11" t="s">
        <v>12</v>
      </c>
      <c r="E7" s="11" t="s">
        <v>12</v>
      </c>
      <c r="F7" s="11" t="s">
        <v>12</v>
      </c>
      <c r="G7" s="10">
        <v>0</v>
      </c>
      <c r="H7" s="11" t="s">
        <v>12</v>
      </c>
      <c r="I7" s="11">
        <v>0</v>
      </c>
      <c r="J7" s="11">
        <v>0</v>
      </c>
      <c r="K7" s="11">
        <v>0</v>
      </c>
      <c r="L7" s="4"/>
    </row>
    <row r="8" spans="2:12" x14ac:dyDescent="0.25">
      <c r="B8" s="3" t="s">
        <v>5</v>
      </c>
      <c r="C8" s="4">
        <v>135</v>
      </c>
      <c r="D8" s="11" t="s">
        <v>12</v>
      </c>
      <c r="E8" s="11" t="s">
        <v>12</v>
      </c>
      <c r="F8" s="11" t="s">
        <v>12</v>
      </c>
      <c r="G8" s="4">
        <v>148</v>
      </c>
      <c r="H8" s="11" t="s">
        <v>12</v>
      </c>
      <c r="I8" s="11">
        <v>0</v>
      </c>
      <c r="J8" s="11">
        <v>0</v>
      </c>
      <c r="K8" s="11">
        <v>0</v>
      </c>
      <c r="L8" s="4"/>
    </row>
    <row r="9" spans="2:12" x14ac:dyDescent="0.25">
      <c r="B9" s="3" t="s">
        <v>7</v>
      </c>
      <c r="C9" s="10">
        <v>0</v>
      </c>
      <c r="D9" s="4">
        <v>183</v>
      </c>
      <c r="E9" s="4">
        <v>193</v>
      </c>
      <c r="F9" s="4">
        <v>187</v>
      </c>
      <c r="G9" s="10">
        <v>0</v>
      </c>
      <c r="H9" s="10">
        <v>152</v>
      </c>
      <c r="I9" s="10">
        <v>132</v>
      </c>
      <c r="J9" s="10">
        <v>120</v>
      </c>
      <c r="K9" s="10">
        <v>100</v>
      </c>
      <c r="L9" s="4">
        <v>107</v>
      </c>
    </row>
    <row r="10" spans="2:12" x14ac:dyDescent="0.25">
      <c r="B10" s="1" t="s">
        <v>1</v>
      </c>
      <c r="C10" s="2">
        <v>138</v>
      </c>
      <c r="D10" s="2">
        <v>140</v>
      </c>
      <c r="E10" s="2">
        <v>120</v>
      </c>
      <c r="F10" s="2">
        <v>103</v>
      </c>
      <c r="G10" s="2">
        <v>69</v>
      </c>
      <c r="H10" s="2">
        <v>69</v>
      </c>
      <c r="I10" s="2">
        <v>58</v>
      </c>
      <c r="J10" s="2">
        <v>76</v>
      </c>
      <c r="K10" s="2">
        <v>96</v>
      </c>
      <c r="L10" s="4">
        <v>108</v>
      </c>
    </row>
    <row r="11" spans="2:12" x14ac:dyDescent="0.25">
      <c r="B11" s="3" t="s">
        <v>4</v>
      </c>
      <c r="C11" s="4">
        <v>11</v>
      </c>
      <c r="D11" s="11" t="s">
        <v>12</v>
      </c>
      <c r="E11" s="11" t="s">
        <v>12</v>
      </c>
      <c r="F11" s="11" t="s">
        <v>12</v>
      </c>
      <c r="G11" s="10">
        <v>0</v>
      </c>
      <c r="H11" s="11" t="s">
        <v>12</v>
      </c>
      <c r="I11" s="11">
        <v>0</v>
      </c>
      <c r="J11" s="11">
        <v>0</v>
      </c>
      <c r="K11" s="11">
        <v>0</v>
      </c>
      <c r="L11" s="10"/>
    </row>
    <row r="12" spans="2:12" x14ac:dyDescent="0.25">
      <c r="B12" s="3" t="s">
        <v>5</v>
      </c>
      <c r="C12" s="4">
        <v>127</v>
      </c>
      <c r="D12" s="11" t="s">
        <v>12</v>
      </c>
      <c r="E12" s="11" t="s">
        <v>12</v>
      </c>
      <c r="F12" s="11" t="s">
        <v>12</v>
      </c>
      <c r="G12" s="4">
        <v>69</v>
      </c>
      <c r="H12" s="11" t="s">
        <v>12</v>
      </c>
      <c r="I12" s="11">
        <v>0</v>
      </c>
      <c r="J12" s="11">
        <v>0</v>
      </c>
      <c r="K12" s="11">
        <v>0</v>
      </c>
      <c r="L12" s="2"/>
    </row>
    <row r="13" spans="2:12" x14ac:dyDescent="0.25">
      <c r="B13" s="3" t="s">
        <v>7</v>
      </c>
      <c r="C13" s="10">
        <v>0</v>
      </c>
      <c r="D13" s="4">
        <v>140</v>
      </c>
      <c r="E13" s="4">
        <v>120</v>
      </c>
      <c r="F13" s="4">
        <v>103</v>
      </c>
      <c r="G13" s="10">
        <v>0</v>
      </c>
      <c r="H13" s="10">
        <v>69</v>
      </c>
      <c r="I13" s="10">
        <v>58</v>
      </c>
      <c r="J13" s="10">
        <v>76</v>
      </c>
      <c r="K13" s="10">
        <v>96</v>
      </c>
      <c r="L13" s="4">
        <v>108</v>
      </c>
    </row>
    <row r="14" spans="2:12" x14ac:dyDescent="0.25">
      <c r="B14" s="1" t="s">
        <v>2</v>
      </c>
      <c r="C14" s="2">
        <v>24</v>
      </c>
      <c r="D14" s="2">
        <v>32</v>
      </c>
      <c r="E14" s="2">
        <v>30</v>
      </c>
      <c r="F14" s="2">
        <v>37</v>
      </c>
      <c r="G14" s="2">
        <v>39</v>
      </c>
      <c r="H14" s="2">
        <v>40</v>
      </c>
      <c r="I14" s="2">
        <v>38</v>
      </c>
      <c r="J14" s="2">
        <v>38</v>
      </c>
      <c r="K14" s="2">
        <v>36</v>
      </c>
      <c r="L14" s="4">
        <v>34</v>
      </c>
    </row>
    <row r="15" spans="2:12" x14ac:dyDescent="0.25">
      <c r="B15" s="3" t="s">
        <v>4</v>
      </c>
      <c r="C15" s="4">
        <v>3</v>
      </c>
      <c r="D15" s="11" t="s">
        <v>12</v>
      </c>
      <c r="E15" s="11" t="s">
        <v>12</v>
      </c>
      <c r="F15" s="11" t="s">
        <v>12</v>
      </c>
      <c r="G15" s="10">
        <v>0</v>
      </c>
      <c r="H15" s="11" t="s">
        <v>12</v>
      </c>
      <c r="I15" s="11">
        <v>0</v>
      </c>
      <c r="J15" s="11">
        <v>0</v>
      </c>
      <c r="K15" s="11">
        <v>0</v>
      </c>
      <c r="L15" s="4"/>
    </row>
    <row r="16" spans="2:12" x14ac:dyDescent="0.25">
      <c r="B16" s="3" t="s">
        <v>5</v>
      </c>
      <c r="C16" s="4">
        <v>21</v>
      </c>
      <c r="D16" s="11" t="s">
        <v>12</v>
      </c>
      <c r="E16" s="11" t="s">
        <v>12</v>
      </c>
      <c r="F16" s="11" t="s">
        <v>12</v>
      </c>
      <c r="G16" s="4">
        <v>39</v>
      </c>
      <c r="H16" s="11" t="s">
        <v>12</v>
      </c>
      <c r="I16" s="11">
        <v>0</v>
      </c>
      <c r="J16" s="11">
        <v>0</v>
      </c>
      <c r="K16" s="11">
        <v>0</v>
      </c>
      <c r="L16" s="4"/>
    </row>
    <row r="17" spans="2:12" x14ac:dyDescent="0.25">
      <c r="B17" s="3" t="s">
        <v>7</v>
      </c>
      <c r="C17" s="10">
        <v>0</v>
      </c>
      <c r="D17" s="4">
        <v>32</v>
      </c>
      <c r="E17" s="4">
        <v>30</v>
      </c>
      <c r="F17" s="4">
        <v>37</v>
      </c>
      <c r="G17" s="10">
        <v>0</v>
      </c>
      <c r="H17" s="10">
        <v>40</v>
      </c>
      <c r="I17" s="10">
        <v>38</v>
      </c>
      <c r="J17" s="10">
        <v>38</v>
      </c>
      <c r="K17" s="10">
        <v>36</v>
      </c>
      <c r="L17" s="10">
        <v>34</v>
      </c>
    </row>
    <row r="18" spans="2:12" x14ac:dyDescent="0.25">
      <c r="B18" s="1" t="s">
        <v>3</v>
      </c>
      <c r="C18" s="2">
        <v>6</v>
      </c>
      <c r="D18" s="2">
        <v>10</v>
      </c>
      <c r="E18" s="2">
        <v>13</v>
      </c>
      <c r="F18" s="2">
        <v>13</v>
      </c>
      <c r="G18" s="2">
        <v>13</v>
      </c>
      <c r="H18" s="2">
        <v>27</v>
      </c>
      <c r="I18" s="2">
        <v>23</v>
      </c>
      <c r="J18" s="2">
        <v>20</v>
      </c>
      <c r="K18" s="2">
        <v>20</v>
      </c>
      <c r="L18" s="2">
        <v>32</v>
      </c>
    </row>
    <row r="19" spans="2:12" x14ac:dyDescent="0.25">
      <c r="B19" s="3" t="s">
        <v>4</v>
      </c>
      <c r="C19" s="4"/>
      <c r="D19" s="11" t="s">
        <v>12</v>
      </c>
      <c r="E19" s="11" t="s">
        <v>12</v>
      </c>
      <c r="F19" s="11" t="s">
        <v>12</v>
      </c>
      <c r="G19" s="10">
        <v>0</v>
      </c>
      <c r="H19" s="11" t="s">
        <v>12</v>
      </c>
      <c r="I19" s="11">
        <v>0</v>
      </c>
      <c r="J19" s="11">
        <v>0</v>
      </c>
      <c r="K19" s="11">
        <v>0</v>
      </c>
      <c r="L19" s="4"/>
    </row>
    <row r="20" spans="2:12" x14ac:dyDescent="0.25">
      <c r="B20" s="3" t="s">
        <v>5</v>
      </c>
      <c r="C20" s="4">
        <v>6</v>
      </c>
      <c r="D20" s="11" t="s">
        <v>12</v>
      </c>
      <c r="E20" s="11" t="s">
        <v>12</v>
      </c>
      <c r="F20" s="11" t="s">
        <v>12</v>
      </c>
      <c r="G20" s="4">
        <v>13</v>
      </c>
      <c r="H20" s="11" t="s">
        <v>12</v>
      </c>
      <c r="I20" s="11">
        <v>0</v>
      </c>
      <c r="J20" s="11">
        <v>0</v>
      </c>
      <c r="K20" s="11">
        <v>0</v>
      </c>
      <c r="L20" s="4"/>
    </row>
    <row r="21" spans="2:12" x14ac:dyDescent="0.25">
      <c r="B21" s="3" t="s">
        <v>7</v>
      </c>
      <c r="C21" s="10">
        <v>0</v>
      </c>
      <c r="D21" s="4">
        <v>10</v>
      </c>
      <c r="E21" s="4">
        <v>13</v>
      </c>
      <c r="F21" s="4">
        <v>13</v>
      </c>
      <c r="G21" s="10">
        <v>0</v>
      </c>
      <c r="H21" s="10">
        <v>27</v>
      </c>
      <c r="I21" s="10">
        <v>23</v>
      </c>
      <c r="J21" s="10">
        <v>20</v>
      </c>
      <c r="K21" s="10">
        <v>20</v>
      </c>
      <c r="L21" s="4">
        <v>32</v>
      </c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3"/>
  <sheetViews>
    <sheetView tabSelected="1" workbookViewId="0">
      <selection activeCell="H24" sqref="H24"/>
    </sheetView>
  </sheetViews>
  <sheetFormatPr defaultRowHeight="15" x14ac:dyDescent="0.25"/>
  <cols>
    <col min="1" max="1" width="1.7109375" customWidth="1"/>
    <col min="2" max="2" width="60.7109375" customWidth="1"/>
    <col min="3" max="8" width="14" customWidth="1"/>
    <col min="9" max="9" width="11.5703125" customWidth="1"/>
    <col min="10" max="10" width="10.140625" customWidth="1"/>
  </cols>
  <sheetData>
    <row r="1" spans="2:12" ht="39.950000000000003" customHeight="1" x14ac:dyDescent="0.25">
      <c r="B1" s="23" t="s">
        <v>20</v>
      </c>
      <c r="C1" s="24"/>
      <c r="D1" s="24"/>
      <c r="E1" s="24"/>
      <c r="F1" s="24"/>
      <c r="G1" s="24"/>
      <c r="H1" s="24"/>
      <c r="I1" s="24"/>
      <c r="J1" s="24"/>
      <c r="K1" s="24"/>
      <c r="L1" s="20"/>
    </row>
    <row r="2" spans="2:12" ht="9.9499999999999993" customHeight="1" x14ac:dyDescent="0.25"/>
    <row r="3" spans="2:12" ht="23.25" x14ac:dyDescent="0.35">
      <c r="B3" s="25" t="s">
        <v>8</v>
      </c>
      <c r="C3" s="26"/>
      <c r="D3" s="26"/>
      <c r="E3" s="26"/>
      <c r="F3" s="26"/>
      <c r="G3" s="26"/>
      <c r="H3" s="26"/>
      <c r="I3" s="26"/>
      <c r="J3" s="26"/>
      <c r="K3" s="26"/>
      <c r="L3" s="19"/>
    </row>
    <row r="4" spans="2:12" ht="21" x14ac:dyDescent="0.35">
      <c r="B4" s="14" t="s">
        <v>19</v>
      </c>
      <c r="C4" s="15">
        <v>2007</v>
      </c>
      <c r="D4" s="15">
        <v>2008</v>
      </c>
      <c r="E4" s="15">
        <v>2009</v>
      </c>
      <c r="F4" s="15">
        <v>2010</v>
      </c>
      <c r="G4" s="15">
        <v>2011</v>
      </c>
      <c r="H4" s="12">
        <v>2012</v>
      </c>
      <c r="I4" s="12">
        <v>2013</v>
      </c>
      <c r="J4" s="12">
        <v>2014</v>
      </c>
      <c r="K4" s="12">
        <v>2015</v>
      </c>
      <c r="L4" s="12">
        <v>2016</v>
      </c>
    </row>
    <row r="5" spans="2:12" ht="15.75" x14ac:dyDescent="0.25">
      <c r="B5" s="5" t="s">
        <v>9</v>
      </c>
      <c r="C5" s="9">
        <f>C6+C8+C10+C12</f>
        <v>33</v>
      </c>
      <c r="D5" s="9">
        <f t="shared" ref="D5:H5" si="0">D6+D8+D10+D12</f>
        <v>42</v>
      </c>
      <c r="E5" s="9">
        <f t="shared" si="0"/>
        <v>34</v>
      </c>
      <c r="F5" s="9">
        <f t="shared" si="0"/>
        <v>50</v>
      </c>
      <c r="G5" s="9">
        <f t="shared" si="0"/>
        <v>61</v>
      </c>
      <c r="H5" s="9">
        <f t="shared" si="0"/>
        <v>52</v>
      </c>
      <c r="I5" s="9">
        <v>55</v>
      </c>
      <c r="J5" s="9">
        <v>56</v>
      </c>
      <c r="K5" s="9">
        <v>52</v>
      </c>
      <c r="L5" s="9">
        <v>60</v>
      </c>
    </row>
    <row r="6" spans="2:12" x14ac:dyDescent="0.25">
      <c r="B6" s="1" t="s">
        <v>0</v>
      </c>
      <c r="C6" s="7">
        <v>23</v>
      </c>
      <c r="D6" s="7">
        <v>30</v>
      </c>
      <c r="E6" s="7">
        <v>27</v>
      </c>
      <c r="F6" s="7">
        <v>40</v>
      </c>
      <c r="G6" s="7">
        <v>42</v>
      </c>
      <c r="H6" s="7">
        <v>33</v>
      </c>
      <c r="I6" s="7">
        <v>30</v>
      </c>
      <c r="J6" s="7">
        <v>34</v>
      </c>
      <c r="K6" s="7">
        <v>31</v>
      </c>
      <c r="L6" s="7">
        <v>37</v>
      </c>
    </row>
    <row r="7" spans="2:12" x14ac:dyDescent="0.25">
      <c r="B7" s="3" t="s">
        <v>10</v>
      </c>
      <c r="C7" s="8">
        <v>23</v>
      </c>
      <c r="D7" s="8">
        <v>30</v>
      </c>
      <c r="E7" s="8">
        <v>27</v>
      </c>
      <c r="F7" s="8">
        <v>40</v>
      </c>
      <c r="G7" s="8">
        <v>42</v>
      </c>
      <c r="H7" s="8">
        <v>33</v>
      </c>
      <c r="I7" s="8">
        <v>30</v>
      </c>
      <c r="J7" s="8">
        <v>34</v>
      </c>
      <c r="K7" s="8">
        <v>31</v>
      </c>
      <c r="L7" s="8">
        <v>37</v>
      </c>
    </row>
    <row r="8" spans="2:12" x14ac:dyDescent="0.25">
      <c r="B8" s="1" t="s">
        <v>1</v>
      </c>
      <c r="C8" s="7">
        <v>8</v>
      </c>
      <c r="D8" s="7">
        <v>9</v>
      </c>
      <c r="E8" s="7">
        <v>5</v>
      </c>
      <c r="F8" s="7">
        <v>5</v>
      </c>
      <c r="G8" s="7">
        <v>7</v>
      </c>
      <c r="H8" s="7">
        <v>8</v>
      </c>
      <c r="I8" s="7">
        <v>10</v>
      </c>
      <c r="J8" s="7">
        <v>9</v>
      </c>
      <c r="K8" s="7">
        <v>12</v>
      </c>
      <c r="L8" s="7">
        <v>13</v>
      </c>
    </row>
    <row r="9" spans="2:12" x14ac:dyDescent="0.25">
      <c r="B9" s="3" t="s">
        <v>10</v>
      </c>
      <c r="C9" s="8">
        <v>8</v>
      </c>
      <c r="D9" s="8">
        <v>9</v>
      </c>
      <c r="E9" s="8">
        <v>5</v>
      </c>
      <c r="F9" s="8">
        <v>5</v>
      </c>
      <c r="G9" s="8">
        <v>7</v>
      </c>
      <c r="H9" s="8">
        <v>8</v>
      </c>
      <c r="I9" s="8">
        <v>10</v>
      </c>
      <c r="J9" s="8">
        <v>9</v>
      </c>
      <c r="K9" s="8">
        <v>12</v>
      </c>
      <c r="L9" s="8">
        <v>13</v>
      </c>
    </row>
    <row r="10" spans="2:12" x14ac:dyDescent="0.25">
      <c r="B10" s="1" t="s">
        <v>2</v>
      </c>
      <c r="C10" s="7">
        <v>2</v>
      </c>
      <c r="D10" s="7">
        <v>2</v>
      </c>
      <c r="E10" s="7">
        <v>1</v>
      </c>
      <c r="F10" s="7">
        <v>2</v>
      </c>
      <c r="G10" s="7">
        <v>8</v>
      </c>
      <c r="H10" s="7">
        <v>8</v>
      </c>
      <c r="I10" s="7">
        <v>10</v>
      </c>
      <c r="J10" s="7">
        <v>11</v>
      </c>
      <c r="K10" s="7">
        <v>9</v>
      </c>
      <c r="L10" s="7">
        <v>9</v>
      </c>
    </row>
    <row r="11" spans="2:12" x14ac:dyDescent="0.25">
      <c r="B11" s="3" t="s">
        <v>10</v>
      </c>
      <c r="C11" s="8">
        <v>2</v>
      </c>
      <c r="D11" s="8">
        <v>2</v>
      </c>
      <c r="E11" s="8">
        <v>1</v>
      </c>
      <c r="F11" s="8">
        <v>2</v>
      </c>
      <c r="G11" s="8">
        <v>8</v>
      </c>
      <c r="H11" s="8">
        <v>8</v>
      </c>
      <c r="I11" s="8">
        <v>10</v>
      </c>
      <c r="J11" s="8">
        <v>11</v>
      </c>
      <c r="K11" s="8">
        <v>9</v>
      </c>
      <c r="L11" s="8">
        <v>9</v>
      </c>
    </row>
    <row r="12" spans="2:12" x14ac:dyDescent="0.25">
      <c r="B12" s="1" t="s">
        <v>3</v>
      </c>
      <c r="C12" s="7">
        <v>0</v>
      </c>
      <c r="D12" s="7">
        <v>1</v>
      </c>
      <c r="E12" s="7">
        <v>1</v>
      </c>
      <c r="F12" s="7">
        <v>3</v>
      </c>
      <c r="G12" s="7">
        <v>4</v>
      </c>
      <c r="H12" s="7">
        <v>3</v>
      </c>
      <c r="I12" s="7">
        <v>5</v>
      </c>
      <c r="J12" s="7">
        <v>2</v>
      </c>
      <c r="K12" s="7">
        <v>2</v>
      </c>
      <c r="L12" s="7">
        <v>1</v>
      </c>
    </row>
    <row r="13" spans="2:12" x14ac:dyDescent="0.25">
      <c r="B13" s="3" t="s">
        <v>10</v>
      </c>
      <c r="C13" s="8">
        <v>0</v>
      </c>
      <c r="D13" s="8">
        <v>1</v>
      </c>
      <c r="E13" s="8">
        <v>1</v>
      </c>
      <c r="F13" s="8">
        <v>3</v>
      </c>
      <c r="G13" s="8">
        <v>4</v>
      </c>
      <c r="H13" s="8">
        <v>3</v>
      </c>
      <c r="I13" s="8">
        <v>5</v>
      </c>
      <c r="J13" s="8">
        <v>2</v>
      </c>
      <c r="K13" s="8">
        <v>2</v>
      </c>
      <c r="L13" s="8">
        <v>1</v>
      </c>
    </row>
  </sheetData>
  <mergeCells count="2">
    <mergeCell ref="B3:K3"/>
    <mergeCell ref="B1:K1"/>
  </mergeCells>
  <pageMargins left="0.7" right="0.7" top="0.75" bottom="0.75" header="0.3" footer="0.3"/>
  <pageSetup paperSize="9" scale="9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KU</vt:lpstr>
      <vt:lpstr>AU</vt:lpstr>
      <vt:lpstr>SDU</vt:lpstr>
      <vt:lpstr>RUC</vt:lpstr>
      <vt:lpstr>AAU</vt:lpstr>
      <vt:lpstr>DTU</vt:lpstr>
      <vt:lpstr>CBS</vt:lpstr>
      <vt:lpstr>ITU</vt:lpstr>
    </vt:vector>
  </TitlesOfParts>
  <Company>Syddansk Unversitet - University of Southern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Inie Nør Madsen</dc:creator>
  <cp:lastModifiedBy>Sofie Engelbrecht</cp:lastModifiedBy>
  <dcterms:created xsi:type="dcterms:W3CDTF">2011-06-09T09:45:56Z</dcterms:created>
  <dcterms:modified xsi:type="dcterms:W3CDTF">2017-05-02T10:43:12Z</dcterms:modified>
</cp:coreProperties>
</file>